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uário\Downloads\"/>
    </mc:Choice>
  </mc:AlternateContent>
  <xr:revisionPtr revIDLastSave="0" documentId="8_{6BE7C69D-364C-4B86-B45F-F905E5DEBE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da 2023_PRÉVIA" sheetId="10" r:id="rId1"/>
    <sheet name="Calendário AEE 2022" sheetId="11" state="hidden" r:id="rId2"/>
  </sheets>
  <definedNames>
    <definedName name="_xlnm._FilterDatabase" localSheetId="1" hidden="1">'Calendário AEE 2022'!$A$4:$H$37</definedName>
    <definedName name="_xlnm.Print_Area" localSheetId="1">'Calendário AEE 2022'!$A$2:$K$51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0" l="1"/>
  <c r="D53" i="10" s="1"/>
  <c r="E53" i="10" s="1"/>
  <c r="F53" i="10" s="1"/>
  <c r="G53" i="10" s="1"/>
  <c r="H53" i="10" s="1"/>
  <c r="B54" i="10" s="1"/>
  <c r="C54" i="10" s="1"/>
  <c r="D54" i="10" s="1"/>
  <c r="C7" i="10"/>
  <c r="D7" i="10" s="1"/>
  <c r="E7" i="10" s="1"/>
  <c r="F7" i="10" s="1"/>
  <c r="G7" i="10" s="1"/>
  <c r="H7" i="10" s="1"/>
  <c r="B8" i="10" s="1"/>
  <c r="C8" i="10" s="1"/>
  <c r="D8" i="10" s="1"/>
  <c r="E8" i="10" s="1"/>
  <c r="F8" i="10" s="1"/>
  <c r="G8" i="10" s="1"/>
  <c r="H8" i="10" s="1"/>
  <c r="B9" i="10" s="1"/>
  <c r="C9" i="10" s="1"/>
  <c r="D9" i="10" s="1"/>
  <c r="E9" i="10" s="1"/>
  <c r="F9" i="10" s="1"/>
  <c r="G9" i="10" s="1"/>
  <c r="H9" i="10" s="1"/>
  <c r="B10" i="10" s="1"/>
  <c r="C10" i="10" s="1"/>
  <c r="D10" i="10" s="1"/>
  <c r="E10" i="10" s="1"/>
  <c r="F10" i="10" s="1"/>
  <c r="G10" i="10" s="1"/>
  <c r="H10" i="10" s="1"/>
  <c r="B11" i="10" s="1"/>
  <c r="C11" i="10" s="1"/>
  <c r="D11" i="10" s="1"/>
  <c r="E54" i="10" l="1"/>
  <c r="F54" i="10" s="1"/>
  <c r="G54" i="10" s="1"/>
  <c r="H54" i="10" s="1"/>
  <c r="B55" i="10" s="1"/>
  <c r="C55" i="10" s="1"/>
  <c r="D55" i="10" s="1"/>
  <c r="E55" i="10" s="1"/>
  <c r="F55" i="10" s="1"/>
  <c r="G55" i="10" s="1"/>
  <c r="H55" i="10" s="1"/>
  <c r="B56" i="10" s="1"/>
  <c r="C56" i="10" s="1"/>
  <c r="D56" i="10" s="1"/>
  <c r="E56" i="10" s="1"/>
  <c r="F56" i="10" s="1"/>
  <c r="G56" i="10" s="1"/>
  <c r="H56" i="10" s="1"/>
  <c r="B57" i="10" s="1"/>
  <c r="C57" i="10" s="1"/>
  <c r="D57" i="10" s="1"/>
  <c r="P57" i="10"/>
  <c r="L23" i="10"/>
  <c r="M23" i="10" s="1"/>
  <c r="N23" i="10" s="1"/>
  <c r="O23" i="10" s="1"/>
  <c r="P23" i="10" s="1"/>
  <c r="J24" i="10" s="1"/>
  <c r="M38" i="10" l="1"/>
  <c r="N38" i="10" s="1"/>
  <c r="O38" i="10" s="1"/>
  <c r="P38" i="10" s="1"/>
  <c r="J39" i="10" s="1"/>
  <c r="N7" i="10"/>
  <c r="O7" i="10" s="1"/>
  <c r="P7" i="10" s="1"/>
  <c r="N53" i="10" l="1"/>
  <c r="O53" i="10" s="1"/>
  <c r="W23" i="10"/>
  <c r="X23" i="10" s="1"/>
  <c r="R24" i="10" s="1"/>
  <c r="S24" i="10" s="1"/>
  <c r="T24" i="10" s="1"/>
  <c r="U24" i="10" s="1"/>
  <c r="V24" i="10" s="1"/>
  <c r="W24" i="10" s="1"/>
  <c r="X24" i="10" s="1"/>
  <c r="R25" i="10" s="1"/>
  <c r="S25" i="10" s="1"/>
  <c r="T25" i="10" s="1"/>
  <c r="U25" i="10" s="1"/>
  <c r="V7" i="10"/>
  <c r="W7" i="10" s="1"/>
  <c r="X7" i="10" s="1"/>
  <c r="R8" i="10" s="1"/>
  <c r="S8" i="10" s="1"/>
  <c r="T8" i="10" s="1"/>
  <c r="U8" i="10" s="1"/>
  <c r="V8" i="10" s="1"/>
  <c r="W8" i="10" s="1"/>
  <c r="X8" i="10" s="1"/>
  <c r="R9" i="10" s="1"/>
  <c r="S9" i="10" s="1"/>
  <c r="T9" i="10" s="1"/>
  <c r="U9" i="10" s="1"/>
  <c r="V9" i="10" s="1"/>
  <c r="W9" i="10" s="1"/>
  <c r="X9" i="10" s="1"/>
  <c r="R10" i="10" s="1"/>
  <c r="S10" i="10" s="1"/>
  <c r="T10" i="10" s="1"/>
  <c r="U10" i="10" s="1"/>
  <c r="V10" i="10" s="1"/>
  <c r="W10" i="10" s="1"/>
  <c r="X10" i="10" s="1"/>
  <c r="R11" i="10" s="1"/>
  <c r="S11" i="10" s="1"/>
  <c r="T11" i="10" s="1"/>
  <c r="U11" i="10" s="1"/>
  <c r="V11" i="10" s="1"/>
  <c r="W11" i="10" s="1"/>
  <c r="K39" i="10"/>
  <c r="L39" i="10" s="1"/>
  <c r="M39" i="10" s="1"/>
  <c r="N39" i="10" s="1"/>
  <c r="O39" i="10" s="1"/>
  <c r="B39" i="10"/>
  <c r="C39" i="10" s="1"/>
  <c r="D39" i="10" s="1"/>
  <c r="E39" i="10" s="1"/>
  <c r="F39" i="10" s="1"/>
  <c r="G39" i="10" s="1"/>
  <c r="H39" i="10" s="1"/>
  <c r="B40" i="10" s="1"/>
  <c r="C40" i="10" s="1"/>
  <c r="D40" i="10" s="1"/>
  <c r="E40" i="10" s="1"/>
  <c r="F40" i="10" s="1"/>
  <c r="G40" i="10" s="1"/>
  <c r="H40" i="10" s="1"/>
  <c r="B41" i="10" s="1"/>
  <c r="C41" i="10" s="1"/>
  <c r="D41" i="10" s="1"/>
  <c r="E41" i="10" s="1"/>
  <c r="F41" i="10" s="1"/>
  <c r="G41" i="10" s="1"/>
  <c r="H41" i="10" s="1"/>
  <c r="B42" i="10" s="1"/>
  <c r="C42" i="10" s="1"/>
  <c r="D42" i="10" s="1"/>
  <c r="E42" i="10" s="1"/>
  <c r="F42" i="10" s="1"/>
  <c r="G42" i="10" s="1"/>
  <c r="H42" i="10" s="1"/>
  <c r="B43" i="10" s="1"/>
  <c r="C43" i="10" s="1"/>
  <c r="K24" i="10"/>
  <c r="L24" i="10" s="1"/>
  <c r="M24" i="10" s="1"/>
  <c r="N24" i="10" s="1"/>
  <c r="O24" i="10" s="1"/>
  <c r="P24" i="10" s="1"/>
  <c r="B24" i="10"/>
  <c r="C24" i="10" s="1"/>
  <c r="D24" i="10" s="1"/>
  <c r="E24" i="10" s="1"/>
  <c r="F24" i="10" s="1"/>
  <c r="G24" i="10" s="1"/>
  <c r="H24" i="10" s="1"/>
  <c r="B25" i="10" s="1"/>
  <c r="C25" i="10" s="1"/>
  <c r="D25" i="10" s="1"/>
  <c r="E25" i="10" s="1"/>
  <c r="J8" i="10"/>
  <c r="K8" i="10" s="1"/>
  <c r="L8" i="10" s="1"/>
  <c r="M8" i="10" s="1"/>
  <c r="N8" i="10" s="1"/>
  <c r="O8" i="10" s="1"/>
  <c r="P8" i="10" s="1"/>
  <c r="J9" i="10" s="1"/>
  <c r="K9" i="10" s="1"/>
  <c r="L9" i="10" s="1"/>
  <c r="M9" i="10" s="1"/>
  <c r="N9" i="10" s="1"/>
  <c r="O9" i="10" s="1"/>
  <c r="P9" i="10" s="1"/>
  <c r="J10" i="10" s="1"/>
  <c r="K10" i="10" s="1"/>
  <c r="L10" i="10" s="1"/>
  <c r="M10" i="10" s="1"/>
  <c r="N10" i="10" s="1"/>
  <c r="O10" i="10" s="1"/>
  <c r="P10" i="10" s="1"/>
  <c r="J11" i="10" s="1"/>
  <c r="K11" i="10" s="1"/>
  <c r="L11" i="10" s="1"/>
  <c r="F25" i="10" l="1"/>
  <c r="G25" i="10" s="1"/>
  <c r="H25" i="10" s="1"/>
  <c r="B26" i="10" s="1"/>
  <c r="C26" i="10" s="1"/>
  <c r="D26" i="10" s="1"/>
  <c r="E26" i="10" s="1"/>
  <c r="F26" i="10" s="1"/>
  <c r="V25" i="10"/>
  <c r="W25" i="10" s="1"/>
  <c r="X25" i="10" s="1"/>
  <c r="R26" i="10" s="1"/>
  <c r="S26" i="10" s="1"/>
  <c r="T26" i="10" s="1"/>
  <c r="U26" i="10" s="1"/>
  <c r="V26" i="10" s="1"/>
  <c r="W26" i="10" s="1"/>
  <c r="X26" i="10" s="1"/>
  <c r="R27" i="10" s="1"/>
  <c r="S27" i="10" s="1"/>
  <c r="T27" i="10" s="1"/>
  <c r="U27" i="10" s="1"/>
  <c r="V27" i="10" s="1"/>
  <c r="W27" i="10" s="1"/>
  <c r="J25" i="10"/>
  <c r="K25" i="10" s="1"/>
  <c r="L25" i="10" s="1"/>
  <c r="M25" i="10" s="1"/>
  <c r="N25" i="10" s="1"/>
  <c r="O25" i="10" s="1"/>
  <c r="P25" i="10" s="1"/>
  <c r="J26" i="10" s="1"/>
  <c r="K26" i="10" s="1"/>
  <c r="L26" i="10" s="1"/>
  <c r="M26" i="10" s="1"/>
  <c r="N26" i="10" s="1"/>
  <c r="O26" i="10" s="1"/>
  <c r="P26" i="10" s="1"/>
  <c r="J27" i="10" s="1"/>
  <c r="K27" i="10" s="1"/>
  <c r="L27" i="10" s="1"/>
  <c r="M27" i="10" s="1"/>
  <c r="X53" i="10"/>
  <c r="R54" i="10" s="1"/>
  <c r="S54" i="10" s="1"/>
  <c r="T54" i="10" s="1"/>
  <c r="U54" i="10" s="1"/>
  <c r="V54" i="10" s="1"/>
  <c r="W54" i="10" s="1"/>
  <c r="X54" i="10" s="1"/>
  <c r="R55" i="10" s="1"/>
  <c r="S55" i="10" s="1"/>
  <c r="T55" i="10" s="1"/>
  <c r="U55" i="10" s="1"/>
  <c r="V55" i="10" s="1"/>
  <c r="W55" i="10" s="1"/>
  <c r="X55" i="10" s="1"/>
  <c r="R56" i="10" s="1"/>
  <c r="S56" i="10" s="1"/>
  <c r="T56" i="10" s="1"/>
  <c r="U56" i="10" s="1"/>
  <c r="V56" i="10" s="1"/>
  <c r="W56" i="10" s="1"/>
  <c r="P53" i="10"/>
  <c r="J54" i="10" s="1"/>
  <c r="K54" i="10" s="1"/>
  <c r="L54" i="10" s="1"/>
  <c r="M54" i="10" s="1"/>
  <c r="N54" i="10" s="1"/>
  <c r="O54" i="10" s="1"/>
  <c r="P54" i="10" s="1"/>
  <c r="J55" i="10" s="1"/>
  <c r="K55" i="10" s="1"/>
  <c r="X38" i="10"/>
  <c r="R39" i="10" s="1"/>
  <c r="S39" i="10" s="1"/>
  <c r="T39" i="10" s="1"/>
  <c r="P39" i="10"/>
  <c r="J40" i="10" s="1"/>
  <c r="K40" i="10" s="1"/>
  <c r="L40" i="10" s="1"/>
  <c r="M40" i="10" s="1"/>
  <c r="N40" i="10" s="1"/>
  <c r="O40" i="10" s="1"/>
  <c r="P40" i="10" s="1"/>
  <c r="J41" i="10" s="1"/>
  <c r="K41" i="10" s="1"/>
  <c r="L41" i="10" s="1"/>
  <c r="M41" i="10" s="1"/>
  <c r="N41" i="10" s="1"/>
  <c r="O41" i="10" s="1"/>
  <c r="L55" i="10" l="1"/>
  <c r="M55" i="10" s="1"/>
  <c r="N55" i="10" s="1"/>
  <c r="O55" i="10" s="1"/>
  <c r="P55" i="10" s="1"/>
  <c r="J56" i="10" s="1"/>
  <c r="K56" i="10" s="1"/>
  <c r="L56" i="10" s="1"/>
  <c r="M56" i="10" s="1"/>
  <c r="N56" i="10" s="1"/>
  <c r="O56" i="10" s="1"/>
  <c r="U39" i="10"/>
  <c r="V39" i="10" s="1"/>
  <c r="W39" i="10" s="1"/>
  <c r="X39" i="10" s="1"/>
  <c r="R40" i="10" s="1"/>
  <c r="S40" i="10" s="1"/>
  <c r="T40" i="10" s="1"/>
  <c r="U40" i="10" s="1"/>
  <c r="V40" i="10" s="1"/>
  <c r="W40" i="10" s="1"/>
  <c r="X40" i="10" s="1"/>
  <c r="R41" i="10" s="1"/>
  <c r="S41" i="10" s="1"/>
  <c r="T41" i="10" s="1"/>
  <c r="U41" i="10" s="1"/>
  <c r="V41" i="10" s="1"/>
  <c r="W41" i="10" s="1"/>
  <c r="X41" i="10" s="1"/>
  <c r="R42" i="10" s="1"/>
  <c r="S42" i="10" s="1"/>
  <c r="T42" i="10" s="1"/>
  <c r="U42" i="10" s="1"/>
  <c r="V42" i="10" s="1"/>
  <c r="W42" i="10" s="1"/>
  <c r="X42" i="10" s="1"/>
  <c r="G26" i="10"/>
  <c r="H26" i="10" s="1"/>
  <c r="B27" i="10" s="1"/>
  <c r="C27" i="10" s="1"/>
  <c r="D27" i="10" s="1"/>
  <c r="E27" i="10" s="1"/>
  <c r="F27" i="10" s="1"/>
  <c r="G27" i="10" s="1"/>
  <c r="H27" i="10" s="1"/>
  <c r="B28" i="10" s="1"/>
  <c r="X56" i="10"/>
  <c r="P41" i="10"/>
  <c r="J42" i="10" s="1"/>
  <c r="K42" i="10" s="1"/>
  <c r="L42" i="10" s="1"/>
  <c r="M42" i="10" s="1"/>
  <c r="N42" i="10" s="1"/>
  <c r="R57" i="10" l="1"/>
  <c r="S57" i="10" s="1"/>
  <c r="T57" i="10" s="1"/>
  <c r="U57" i="10" s="1"/>
  <c r="V57" i="10" s="1"/>
  <c r="W57" i="10" s="1"/>
  <c r="X57" i="10" s="1"/>
  <c r="R58" i="10" s="1"/>
  <c r="P56" i="10"/>
  <c r="J57" i="10" s="1"/>
  <c r="K57" i="10" s="1"/>
  <c r="L57" i="10" s="1"/>
  <c r="M57" i="10" s="1"/>
  <c r="N57" i="10" s="1"/>
</calcChain>
</file>

<file path=xl/sharedStrings.xml><?xml version="1.0" encoding="utf-8"?>
<sst xmlns="http://schemas.openxmlformats.org/spreadsheetml/2006/main" count="346" uniqueCount="171">
  <si>
    <t>Confraternização Universal</t>
  </si>
  <si>
    <t>Corpus Christi</t>
  </si>
  <si>
    <t>Independência do Brasil</t>
  </si>
  <si>
    <t>Finados</t>
  </si>
  <si>
    <t>Proclamação da República</t>
  </si>
  <si>
    <t>Natal</t>
  </si>
  <si>
    <t>Carnaval</t>
  </si>
  <si>
    <t>D</t>
  </si>
  <si>
    <t>S</t>
  </si>
  <si>
    <t>T</t>
  </si>
  <si>
    <t>Q</t>
  </si>
  <si>
    <t>JANEIRO</t>
  </si>
  <si>
    <t>FEVEREIRO</t>
  </si>
  <si>
    <t>MARÇO</t>
  </si>
  <si>
    <t>FERIADO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</si>
  <si>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</si>
  <si>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</si>
  <si>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</si>
  <si>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</si>
  <si>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</si>
  <si>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</si>
  <si>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</si>
  <si>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</si>
  <si>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</si>
  <si>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Tiradentes</t>
  </si>
  <si>
    <t>Padroeira do Brasil</t>
  </si>
  <si>
    <t>FERIADOS</t>
  </si>
  <si>
    <t>ABC</t>
  </si>
  <si>
    <t>ARARAQUARA</t>
  </si>
  <si>
    <t>CAMPINAS</t>
  </si>
  <si>
    <t>CENTRO-OESTE</t>
  </si>
  <si>
    <t>EXTREMO SUL</t>
  </si>
  <si>
    <t>LITORAL CENTRO</t>
  </si>
  <si>
    <t>LITORAL SUL</t>
  </si>
  <si>
    <t>MINAS GERAIS</t>
  </si>
  <si>
    <t>RIBEIRÃO PRETO</t>
  </si>
  <si>
    <t>SOROCABA</t>
  </si>
  <si>
    <t>PIRACICABA</t>
  </si>
  <si>
    <t>SÃO PAULO CENTRO</t>
  </si>
  <si>
    <t>SÃO PAULO LESTE</t>
  </si>
  <si>
    <t>SÃO PAULO NORTE</t>
  </si>
  <si>
    <t>SÃO PAULO OESTE</t>
  </si>
  <si>
    <t>SÃO PAULO SUL</t>
  </si>
  <si>
    <t>VALE DO PARAÍBA</t>
  </si>
  <si>
    <t>Dia das Mães</t>
  </si>
  <si>
    <t>Dia dos Pais</t>
  </si>
  <si>
    <t>Sexta-feira Santa (Paixão de Cristo)</t>
  </si>
  <si>
    <t>Dia do Trabalho</t>
  </si>
  <si>
    <t>GEP (GRUPO ESPÍRITA PAULISTA)</t>
  </si>
  <si>
    <t>DIRETORIA E REGIONAIS</t>
  </si>
  <si>
    <t>DATAS COMEMORATIVAS</t>
  </si>
  <si>
    <t>SIGLAS</t>
  </si>
  <si>
    <t>GEP</t>
  </si>
  <si>
    <t>FDJ</t>
  </si>
  <si>
    <t>EAE</t>
  </si>
  <si>
    <t>CGI</t>
  </si>
  <si>
    <t>EGM</t>
  </si>
  <si>
    <t>RGA</t>
  </si>
  <si>
    <t>Conselho dos Grupos Integrados</t>
  </si>
  <si>
    <t>Escola de Aprendizes do Evangelho</t>
  </si>
  <si>
    <t>Encontro Geral de Mocidades</t>
  </si>
  <si>
    <t>Fraternidade dos Discípulos de Jesus</t>
  </si>
  <si>
    <t>Grupo Espírita Paulista</t>
  </si>
  <si>
    <t>Reunião Geral da Aliança</t>
  </si>
  <si>
    <t>Páscoa</t>
  </si>
  <si>
    <t>72º aniversário EAE</t>
  </si>
  <si>
    <t>49º aniversário AEE</t>
  </si>
  <si>
    <t>NORDESTE 1</t>
  </si>
  <si>
    <t>NORDESTE</t>
  </si>
  <si>
    <t>2 à 4/dez</t>
  </si>
  <si>
    <t>-</t>
  </si>
  <si>
    <t>1º Turno Eleições</t>
  </si>
  <si>
    <t>2º Turno Eleições</t>
  </si>
  <si>
    <t>Evento Anhembi</t>
  </si>
  <si>
    <t>70º aniversário FDJ</t>
  </si>
  <si>
    <t xml:space="preserve">*Todos os eventos presenciais só serão realizados nos locais informados se existirem condições suficientes para tal, em função da pandemia de COVID. </t>
  </si>
  <si>
    <t>SP Norte</t>
  </si>
  <si>
    <t>Sáb e Dom</t>
  </si>
  <si>
    <t>Sáb</t>
  </si>
  <si>
    <r>
      <t xml:space="preserve">Diretoria e Regionais
</t>
    </r>
    <r>
      <rPr>
        <sz val="14"/>
        <color theme="3"/>
        <rFont val="Calibri"/>
        <family val="2"/>
        <scheme val="minor"/>
      </rPr>
      <t>Visita</t>
    </r>
  </si>
  <si>
    <t>Regionais</t>
  </si>
  <si>
    <t>Dom</t>
  </si>
  <si>
    <t>Encontro de Discípulos</t>
  </si>
  <si>
    <t>Diversos</t>
  </si>
  <si>
    <t>Equipes de Apoio</t>
  </si>
  <si>
    <t>Eventos em AEE</t>
  </si>
  <si>
    <t>Local</t>
  </si>
  <si>
    <t>Dia</t>
  </si>
  <si>
    <t>Virtual</t>
  </si>
  <si>
    <t>Centro-Oeste</t>
  </si>
  <si>
    <r>
      <t xml:space="preserve">Encontro de Voluntários 
</t>
    </r>
    <r>
      <rPr>
        <sz val="14"/>
        <color theme="3"/>
        <rFont val="Calibri"/>
        <family val="2"/>
        <scheme val="minor"/>
      </rPr>
      <t>Mocidade</t>
    </r>
  </si>
  <si>
    <t>19 e 20</t>
  </si>
  <si>
    <t>Sex a Dom</t>
  </si>
  <si>
    <t>Extremo Sul</t>
  </si>
  <si>
    <t>SP Leste</t>
  </si>
  <si>
    <t>Minas Gerais</t>
  </si>
  <si>
    <t>Sáb a Ter</t>
  </si>
  <si>
    <t>AGENDA AEE / FDJ 2022</t>
  </si>
  <si>
    <t>5 e 6</t>
  </si>
  <si>
    <t>26/02 à 01/03</t>
  </si>
  <si>
    <r>
      <t xml:space="preserve">EGM 2022
</t>
    </r>
    <r>
      <rPr>
        <sz val="14"/>
        <color theme="3"/>
        <rFont val="Calibri"/>
        <family val="2"/>
        <scheme val="minor"/>
      </rPr>
      <t>Encontro Geral de Mocidades</t>
    </r>
  </si>
  <si>
    <r>
      <t xml:space="preserve">RGA 2022
</t>
    </r>
    <r>
      <rPr>
        <sz val="14"/>
        <color theme="3"/>
        <rFont val="Calibri"/>
        <family val="2"/>
        <scheme val="minor"/>
      </rPr>
      <t>Reunião Geral da Aliança</t>
    </r>
  </si>
  <si>
    <t>FERIADOS 2022</t>
  </si>
  <si>
    <r>
      <t xml:space="preserve">EAE/FDJ
</t>
    </r>
    <r>
      <rPr>
        <sz val="11"/>
        <color theme="3"/>
        <rFont val="Calibri"/>
        <family val="2"/>
        <scheme val="minor"/>
      </rPr>
      <t>Início do Curso Aplicadores de Curso de Dirig. EAE (até 17/07)</t>
    </r>
  </si>
  <si>
    <r>
      <t xml:space="preserve">Evangelização Infantil
</t>
    </r>
    <r>
      <rPr>
        <sz val="11"/>
        <color theme="3"/>
        <rFont val="Calibri"/>
        <family val="2"/>
        <scheme val="minor"/>
      </rPr>
      <t>Início do Curso Facilitadores (até 02/04)</t>
    </r>
  </si>
  <si>
    <t>21 e 22</t>
  </si>
  <si>
    <t>25 e 26</t>
  </si>
  <si>
    <t>9 e 10</t>
  </si>
  <si>
    <t>17 e 18</t>
  </si>
  <si>
    <t>15 a 22</t>
  </si>
  <si>
    <t>2 a 4</t>
  </si>
  <si>
    <t>10 e 11</t>
  </si>
  <si>
    <r>
      <t xml:space="preserve">Equipes / Coord. / CGI
</t>
    </r>
    <r>
      <rPr>
        <sz val="14"/>
        <color theme="3"/>
        <rFont val="Calibri"/>
        <family val="2"/>
        <scheme val="minor"/>
      </rPr>
      <t>Reunião</t>
    </r>
  </si>
  <si>
    <t>AGI</t>
  </si>
  <si>
    <r>
      <t xml:space="preserve">Evento Mediunidade
</t>
    </r>
    <r>
      <rPr>
        <sz val="14"/>
        <color theme="3"/>
        <rFont val="Calibri"/>
        <family val="2"/>
        <scheme val="minor"/>
      </rPr>
      <t>Reunião</t>
    </r>
  </si>
  <si>
    <t>72º Aniversário EAE</t>
  </si>
  <si>
    <t>Sex</t>
  </si>
  <si>
    <r>
      <t xml:space="preserve">Evangelização Infantil
</t>
    </r>
    <r>
      <rPr>
        <sz val="11"/>
        <color theme="3"/>
        <rFont val="Calibri"/>
        <family val="2"/>
        <scheme val="minor"/>
      </rPr>
      <t>Início do Curso Evangelizadores (até 19/06)</t>
    </r>
  </si>
  <si>
    <r>
      <t xml:space="preserve">70º Aniversário FDJ
</t>
    </r>
    <r>
      <rPr>
        <sz val="14"/>
        <color theme="3"/>
        <rFont val="Calibri"/>
        <family val="2"/>
        <scheme val="minor"/>
      </rPr>
      <t>Evento em conjunto</t>
    </r>
  </si>
  <si>
    <t>Nordeste</t>
  </si>
  <si>
    <t>Nordeste 1</t>
  </si>
  <si>
    <r>
      <t xml:space="preserve">Evangelização Infantil
</t>
    </r>
    <r>
      <rPr>
        <sz val="14"/>
        <color theme="3"/>
        <rFont val="Calibri"/>
        <family val="2"/>
        <scheme val="minor"/>
      </rPr>
      <t>Encontro de Evangelizadores</t>
    </r>
  </si>
  <si>
    <t>Semana</t>
  </si>
  <si>
    <r>
      <t xml:space="preserve">Semana da Juventude Espírita
</t>
    </r>
    <r>
      <rPr>
        <sz val="14"/>
        <color theme="3"/>
        <rFont val="Calibri"/>
        <family val="2"/>
        <scheme val="minor"/>
      </rPr>
      <t>Mocidade e AEE</t>
    </r>
  </si>
  <si>
    <t>Anhembi (SP)</t>
  </si>
  <si>
    <r>
      <t xml:space="preserve">Evento GEP
</t>
    </r>
    <r>
      <rPr>
        <sz val="14"/>
        <color theme="3"/>
        <rFont val="Calibri"/>
        <family val="2"/>
        <scheme val="minor"/>
      </rPr>
      <t>Grupo Espírita Paulista</t>
    </r>
  </si>
  <si>
    <t>49º Aniversário AEE</t>
  </si>
  <si>
    <t>18 à 21 - RGA Reunião Geral da Aliança</t>
  </si>
  <si>
    <t>18 à 21 - EGM Mocidade</t>
  </si>
  <si>
    <t>16 - AGI (Virtual)</t>
  </si>
  <si>
    <t>73º aniversário EAE</t>
  </si>
  <si>
    <t>71º aniversário FDJ</t>
  </si>
  <si>
    <t>50º aniversário AEE</t>
  </si>
  <si>
    <t>4 - 50º Aniversário AEE</t>
  </si>
  <si>
    <t>NORDESTE 1 (fora de SP)</t>
  </si>
  <si>
    <t>29 à 30 - Curso de Facilitadores (FC)</t>
  </si>
  <si>
    <t>23 - Encontro de Facilitadores FC 365</t>
  </si>
  <si>
    <t>6/05 à 24/06 - Curso de Evangelizadores</t>
  </si>
  <si>
    <t>29 - Evento de 71º Aniversário FDJ</t>
  </si>
  <si>
    <t>27 - Encontro de Mediunidade</t>
  </si>
  <si>
    <t>28 - Encontro de Mediunidade</t>
  </si>
  <si>
    <t xml:space="preserve">27 - Encontro Evangelizadores </t>
  </si>
  <si>
    <t xml:space="preserve">23/07 à 26/11 - Atividade para melhoria de </t>
  </si>
  <si>
    <t>1 e 2 - Encontro de Voluntários de Mocidade (EVM)</t>
  </si>
  <si>
    <t>Expositores (Projeto EAE-FDJ)</t>
  </si>
  <si>
    <t>22 - Encontro de Discípulos da FDJ (Presencial)</t>
  </si>
  <si>
    <t>11, 12, 18 e 19 - Formação Dirigentes de EI (Piloto)</t>
  </si>
  <si>
    <t>1 - Cadastro da AEE - 2023-2024</t>
  </si>
  <si>
    <t>18 - Coordenadores (São Paulo) / Presencial</t>
  </si>
  <si>
    <t>19 - CGI (São Paulo) / Presencial</t>
  </si>
  <si>
    <t>9 - Coordenadores (São Paulo) / Presencial</t>
  </si>
  <si>
    <t>10 - CGI (São Paulo) / Presencial</t>
  </si>
  <si>
    <t>24 - Coordenadores (Centro-Oeste) / Híbrida</t>
  </si>
  <si>
    <t>25 - CGI (Centro-Oeste) / Híbrida</t>
  </si>
  <si>
    <t>16 - Coordenadores (Litoral Centro) / Híbrida</t>
  </si>
  <si>
    <t>17 - CGI (Litoral Centro) / Híbrida</t>
  </si>
  <si>
    <t>Workshop para Facilitadores EI (Sáb ou Dom /</t>
  </si>
  <si>
    <t>todos finais de semana)</t>
  </si>
  <si>
    <t>24 e 25 - Encontro Geral de Facilitadores (FC) / Presencial</t>
  </si>
  <si>
    <t>6 - 73º Aniversário EAE - Encontro de Dirigentes e</t>
  </si>
  <si>
    <t xml:space="preserve">       Expositores</t>
  </si>
  <si>
    <t>Encontro a definir</t>
  </si>
  <si>
    <t>FC</t>
  </si>
  <si>
    <t>Falando ao Coração</t>
  </si>
  <si>
    <t>AF</t>
  </si>
  <si>
    <t>Acolhimento Fraterno</t>
  </si>
  <si>
    <t>2, 3 - Mostra dos 50 Projetos para 50 anos AEE</t>
  </si>
  <si>
    <t>15-16    curso de entrevistador (presencial)</t>
  </si>
  <si>
    <t>19 - 20 - curso ce entrevistadores (presencial)</t>
  </si>
  <si>
    <t>21 - 22  curso ce entrevistadores (presencial)</t>
  </si>
  <si>
    <t>REUNIÕES DO TREVO HIBRIDAS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</si>
</sst>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"/>
    <numFmt numFmtId="165" formatCode="dd/mmm\ &quot;-&quot;\ ddd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48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117F"/>
        <bgColor indexed="64"/>
      </patternFill>
    </fill>
    <fill>
      <patternFill patternType="solid">
        <fgColor rgb="FFAFBF1B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left"/>
    </xf>
    <xf numFmtId="0" fontId="2" fillId="5" borderId="1" xfId="0" applyFont="1" applyFill="1" applyBorder="1"/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right"/>
    </xf>
    <xf numFmtId="16" fontId="0" fillId="0" borderId="6" xfId="0" applyNumberFormat="1" applyBorder="1" applyAlignment="1">
      <alignment horizontal="center"/>
    </xf>
    <xf numFmtId="0" fontId="0" fillId="6" borderId="0" xfId="0" applyFill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2" borderId="7" xfId="0" applyNumberFormat="1" applyFill="1" applyBorder="1" applyAlignment="1">
      <alignment horizontal="center"/>
    </xf>
    <xf numFmtId="164" fontId="6" fillId="0" borderId="12" xfId="0" applyNumberFormat="1" applyFont="1" applyBorder="1" applyAlignment="1">
      <alignment horizontal="left"/>
    </xf>
    <xf numFmtId="164" fontId="7" fillId="0" borderId="6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164" fontId="8" fillId="0" borderId="12" xfId="0" applyNumberFormat="1" applyFont="1" applyBorder="1" applyAlignment="1">
      <alignment horizontal="left"/>
    </xf>
    <xf numFmtId="164" fontId="8" fillId="0" borderId="13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1" fontId="8" fillId="0" borderId="12" xfId="0" quotePrefix="1" applyNumberFormat="1" applyFont="1" applyBorder="1" applyAlignment="1">
      <alignment horizontal="left"/>
    </xf>
    <xf numFmtId="11" fontId="8" fillId="0" borderId="13" xfId="0" quotePrefix="1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165" fontId="16" fillId="9" borderId="20" xfId="0" applyNumberFormat="1" applyFont="1" applyFill="1" applyBorder="1" applyAlignment="1">
      <alignment horizontal="left" vertical="center" wrapText="1"/>
    </xf>
    <xf numFmtId="165" fontId="16" fillId="9" borderId="20" xfId="0" applyNumberFormat="1" applyFont="1" applyFill="1" applyBorder="1" applyAlignment="1">
      <alignment horizontal="right" vertical="center" wrapText="1"/>
    </xf>
    <xf numFmtId="165" fontId="16" fillId="0" borderId="20" xfId="0" applyNumberFormat="1" applyFont="1" applyBorder="1" applyAlignment="1">
      <alignment horizontal="left" vertical="center" wrapText="1"/>
    </xf>
    <xf numFmtId="165" fontId="16" fillId="0" borderId="20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12" fillId="7" borderId="41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6" fillId="9" borderId="0" xfId="0" applyNumberFormat="1" applyFont="1" applyFill="1" applyAlignment="1">
      <alignment horizontal="right" vertical="center" wrapText="1"/>
    </xf>
    <xf numFmtId="165" fontId="16" fillId="9" borderId="0" xfId="0" applyNumberFormat="1" applyFont="1" applyFill="1" applyAlignment="1">
      <alignment horizontal="left" vertical="center" wrapText="1"/>
    </xf>
    <xf numFmtId="0" fontId="12" fillId="0" borderId="45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165" fontId="16" fillId="9" borderId="20" xfId="0" applyNumberFormat="1" applyFont="1" applyFill="1" applyBorder="1" applyAlignment="1">
      <alignment horizontal="center" vertical="center" wrapText="1"/>
    </xf>
    <xf numFmtId="164" fontId="0" fillId="8" borderId="8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" fontId="0" fillId="9" borderId="6" xfId="0" applyNumberFormat="1" applyFill="1" applyBorder="1" applyAlignment="1">
      <alignment horizontal="center"/>
    </xf>
    <xf numFmtId="164" fontId="0" fillId="9" borderId="6" xfId="0" applyNumberForma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5" fillId="0" borderId="39" xfId="0" applyFont="1" applyBorder="1" applyAlignment="1">
      <alignment horizontal="center" vertical="center" textRotation="90" wrapText="1"/>
    </xf>
    <xf numFmtId="0" fontId="15" fillId="0" borderId="40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9" fillId="14" borderId="24" xfId="0" applyFont="1" applyFill="1" applyBorder="1" applyAlignment="1">
      <alignment horizontal="center" vertical="center" wrapText="1"/>
    </xf>
    <xf numFmtId="0" fontId="19" fillId="14" borderId="0" xfId="0" applyFont="1" applyFill="1" applyAlignment="1">
      <alignment horizontal="center" vertical="center" wrapText="1"/>
    </xf>
    <xf numFmtId="0" fontId="19" fillId="14" borderId="27" xfId="0" applyFont="1" applyFill="1" applyBorder="1" applyAlignment="1">
      <alignment horizontal="center" vertical="center" wrapText="1"/>
    </xf>
    <xf numFmtId="0" fontId="19" fillId="14" borderId="26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17" fillId="12" borderId="28" xfId="0" applyFont="1" applyFill="1" applyBorder="1" applyAlignment="1">
      <alignment horizontal="center" vertical="center" wrapText="1"/>
    </xf>
    <xf numFmtId="0" fontId="17" fillId="12" borderId="29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center" vertical="center" textRotation="90" wrapText="1"/>
    </xf>
    <xf numFmtId="0" fontId="17" fillId="12" borderId="24" xfId="0" applyFont="1" applyFill="1" applyBorder="1" applyAlignment="1">
      <alignment horizontal="center" vertical="center" wrapText="1"/>
    </xf>
    <xf numFmtId="0" fontId="17" fillId="12" borderId="0" xfId="0" applyFont="1" applyFill="1" applyAlignment="1">
      <alignment horizontal="center" vertical="center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15" fillId="0" borderId="35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22" fillId="0" borderId="40" xfId="0" applyFont="1" applyBorder="1" applyAlignment="1">
      <alignment horizontal="center" vertical="center" textRotation="90" wrapText="1"/>
    </xf>
    <xf numFmtId="0" fontId="19" fillId="14" borderId="31" xfId="0" applyFont="1" applyFill="1" applyBorder="1" applyAlignment="1">
      <alignment horizontal="center" vertical="center" wrapText="1"/>
    </xf>
    <xf numFmtId="0" fontId="19" fillId="14" borderId="30" xfId="0" applyFont="1" applyFill="1" applyBorder="1" applyAlignment="1">
      <alignment horizontal="center" vertical="center" wrapText="1"/>
    </xf>
    <xf numFmtId="164" fontId="0" fillId="15" borderId="9" xfId="0" applyNumberFormat="1" applyFill="1" applyBorder="1" applyAlignment="1">
      <alignment horizontal="center"/>
    </xf>
    <xf numFmtId="164" fontId="0" fillId="15" borderId="11" xfId="0" applyNumberFormat="1" applyFill="1" applyBorder="1" applyAlignment="1">
      <alignment horizontal="center"/>
    </xf>
    <xf numFmtId="164" fontId="23" fillId="15" borderId="46" xfId="0" applyNumberFormat="1" applyFont="1" applyFill="1" applyBorder="1" applyAlignment="1">
      <alignment horizontal="center"/>
    </xf>
    <xf numFmtId="164" fontId="0" fillId="16" borderId="11" xfId="0" applyNumberFormat="1" applyFill="1" applyBorder="1" applyAlignment="1">
      <alignment horizontal="center"/>
    </xf>
    <xf numFmtId="164" fontId="0" fillId="16" borderId="10" xfId="0" applyNumberFormat="1" applyFill="1" applyBorder="1" applyAlignment="1">
      <alignment horizontal="center"/>
    </xf>
    <xf numFmtId="0" fontId="0" fillId="16" borderId="0" xfId="0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AFBF1B"/>
      <color rgb="FFC9117F"/>
      <color rgb="FFFDE7F4"/>
      <color rgb="FFF2B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99834</xdr:colOff>
      <xdr:row>1</xdr:row>
      <xdr:rowOff>66214</xdr:rowOff>
    </xdr:from>
    <xdr:ext cx="4002975" cy="60883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549"/>
        <a:stretch/>
      </xdr:blipFill>
      <xdr:spPr>
        <a:xfrm>
          <a:off x="99834" y="256714"/>
          <a:ext cx="4002975" cy="608831"/>
        </a:xfrm>
        <a:prstGeom prst="rect">
          <a:avLst/>
        </a:prstGeom>
      </xdr:spPr>
    </xdr:pic>
    <xdr:clientData/>
  </xdr:oneCellAnchor>
  <xdr:oneCellAnchor>
    <xdr:from>
      <xdr:col>7</xdr:col>
      <xdr:colOff>69271</xdr:colOff>
      <xdr:row>1</xdr:row>
      <xdr:rowOff>84668</xdr:rowOff>
    </xdr:from>
    <xdr:ext cx="1772387" cy="655208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71646" y="275168"/>
          <a:ext cx="1772387" cy="655208"/>
        </a:xfrm>
        <a:prstGeom prst="rect">
          <a:avLst/>
        </a:prstGeom>
      </xdr:spPr>
    </xdr:pic>
    <xdr:clientData/>
  </xdr:oneCellAnchor>
  <xdr:oneCellAnchor>
    <xdr:from>
      <xdr:col>0</xdr:col>
      <xdr:colOff>99834</xdr:colOff>
      <xdr:row>23</xdr:row>
      <xdr:rowOff>66214</xdr:rowOff>
    </xdr:from>
    <xdr:ext cx="4002975" cy="60883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549"/>
        <a:stretch/>
      </xdr:blipFill>
      <xdr:spPr>
        <a:xfrm>
          <a:off x="99834" y="12312643"/>
          <a:ext cx="4002975" cy="608831"/>
        </a:xfrm>
        <a:prstGeom prst="rect">
          <a:avLst/>
        </a:prstGeom>
      </xdr:spPr>
    </xdr:pic>
    <xdr:clientData/>
  </xdr:oneCellAnchor>
  <xdr:oneCellAnchor>
    <xdr:from>
      <xdr:col>7</xdr:col>
      <xdr:colOff>69271</xdr:colOff>
      <xdr:row>23</xdr:row>
      <xdr:rowOff>84668</xdr:rowOff>
    </xdr:from>
    <xdr:ext cx="1772387" cy="655208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71646" y="9609668"/>
          <a:ext cx="1772387" cy="6552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"/>
  <sheetViews>
    <sheetView showGridLines="0" tabSelected="1" zoomScale="70" zoomScaleNormal="70" zoomScaleSheetLayoutView="85" workbookViewId="0">
      <selection activeCell="C4" sqref="C4"/>
    </sheetView>
  </sheetViews>
  <sheetFormatPr defaultColWidth="0" defaultRowHeight="15" zeroHeight="1" x14ac:dyDescent="0.25"/>
  <cols>
    <col min="1" max="1" width="6.28515625" customWidth="1"/>
    <col min="2" max="8" width="6.28515625" style="1" customWidth="1"/>
    <col min="9" max="9" width="6.28515625" customWidth="1"/>
    <col min="10" max="16" width="6.28515625" style="1" customWidth="1"/>
    <col min="17" max="17" width="6.28515625" customWidth="1"/>
    <col min="18" max="24" width="6.28515625" style="1" customWidth="1"/>
    <col min="25" max="26" width="9.140625" customWidth="1"/>
    <col min="27" max="27" width="25.140625" bestFit="1" customWidth="1"/>
    <col min="28" max="28" width="9.5703125" customWidth="1"/>
    <col min="29" max="16384" width="9.140625" hidden="1"/>
  </cols>
  <sheetData>
    <row r="1" spans="2:27" x14ac:dyDescent="0.25">
      <c r="B1" s="11"/>
      <c r="C1" s="12" t="s">
        <v>14</v>
      </c>
      <c r="G1" s="12"/>
      <c r="I1" s="1"/>
      <c r="J1" s="22"/>
      <c r="K1"/>
      <c r="Q1" s="1"/>
    </row>
    <row r="2" spans="2:27" x14ac:dyDescent="0.25">
      <c r="B2" s="24"/>
      <c r="C2" s="12" t="s">
        <v>50</v>
      </c>
      <c r="G2" s="12"/>
      <c r="I2" s="1"/>
      <c r="J2" s="22"/>
      <c r="K2"/>
      <c r="Q2" s="1"/>
    </row>
    <row r="3" spans="2:27" x14ac:dyDescent="0.25">
      <c r="B3" s="129"/>
      <c r="C3" s="12" t="s">
        <v>170</v>
      </c>
      <c r="G3" s="12"/>
      <c r="I3" s="1"/>
      <c r="J3" s="22"/>
      <c r="K3"/>
      <c r="Q3" s="1"/>
    </row>
    <row r="4" spans="2:27" x14ac:dyDescent="0.25">
      <c r="J4" s="22"/>
      <c r="K4"/>
    </row>
    <row r="5" spans="2:27" ht="21" x14ac:dyDescent="0.35">
      <c r="B5" s="98" t="s">
        <v>11</v>
      </c>
      <c r="C5" s="98"/>
      <c r="D5" s="98"/>
      <c r="E5" s="98"/>
      <c r="F5" s="98"/>
      <c r="G5" s="98"/>
      <c r="H5" s="98"/>
      <c r="J5" s="98" t="s">
        <v>12</v>
      </c>
      <c r="K5" s="98"/>
      <c r="L5" s="98"/>
      <c r="M5" s="98"/>
      <c r="N5" s="98"/>
      <c r="O5" s="98"/>
      <c r="P5" s="98"/>
      <c r="R5" s="98" t="s">
        <v>13</v>
      </c>
      <c r="S5" s="98"/>
      <c r="T5" s="98"/>
      <c r="U5" s="98"/>
      <c r="V5" s="98"/>
      <c r="W5" s="98"/>
      <c r="X5" s="98"/>
      <c r="Z5" s="17" t="s">
        <v>26</v>
      </c>
      <c r="AA5" s="17"/>
    </row>
    <row r="6" spans="2:27" ht="15.75" x14ac:dyDescent="0.25">
      <c r="B6" s="13" t="s">
        <v>7</v>
      </c>
      <c r="C6" s="13" t="s">
        <v>8</v>
      </c>
      <c r="D6" s="13" t="s">
        <v>9</v>
      </c>
      <c r="E6" s="13" t="s">
        <v>10</v>
      </c>
      <c r="F6" s="13" t="s">
        <v>10</v>
      </c>
      <c r="G6" s="13" t="s">
        <v>8</v>
      </c>
      <c r="H6" s="13" t="s">
        <v>8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10</v>
      </c>
      <c r="O6" s="13" t="s">
        <v>8</v>
      </c>
      <c r="P6" s="13" t="s">
        <v>8</v>
      </c>
      <c r="R6" s="13" t="s">
        <v>7</v>
      </c>
      <c r="S6" s="13" t="s">
        <v>8</v>
      </c>
      <c r="T6" s="13" t="s">
        <v>9</v>
      </c>
      <c r="U6" s="13" t="s">
        <v>10</v>
      </c>
      <c r="V6" s="13" t="s">
        <v>10</v>
      </c>
      <c r="W6" s="13" t="s">
        <v>8</v>
      </c>
      <c r="X6" s="13" t="s">
        <v>8</v>
      </c>
      <c r="Z6" s="23">
        <v>44927</v>
      </c>
      <c r="AA6" s="16" t="s">
        <v>0</v>
      </c>
    </row>
    <row r="7" spans="2:27" x14ac:dyDescent="0.25">
      <c r="B7" s="10">
        <v>44927</v>
      </c>
      <c r="C7" s="5">
        <f t="shared" ref="C7:C11" si="0">B7+1</f>
        <v>44928</v>
      </c>
      <c r="D7" s="6">
        <f t="shared" ref="D7:D11" si="1">C7+1</f>
        <v>44929</v>
      </c>
      <c r="E7" s="6">
        <f t="shared" ref="E7:E10" si="2">D7+1</f>
        <v>44930</v>
      </c>
      <c r="F7" s="6">
        <f t="shared" ref="F7:F10" si="3">E7+1</f>
        <v>44931</v>
      </c>
      <c r="G7" s="7">
        <f t="shared" ref="G7:G10" si="4">F7+1</f>
        <v>44932</v>
      </c>
      <c r="H7" s="127">
        <f t="shared" ref="H7:H10" si="5">G7+1</f>
        <v>44933</v>
      </c>
      <c r="J7" s="8"/>
      <c r="K7" s="2"/>
      <c r="L7" s="6"/>
      <c r="M7" s="6">
        <v>44958</v>
      </c>
      <c r="N7" s="6">
        <f t="shared" ref="N7" si="6">M7+1</f>
        <v>44959</v>
      </c>
      <c r="O7" s="7">
        <f t="shared" ref="O7" si="7">N7+1</f>
        <v>44960</v>
      </c>
      <c r="P7" s="127">
        <f t="shared" ref="P7" si="8">O7+1</f>
        <v>44961</v>
      </c>
      <c r="R7" s="8"/>
      <c r="S7" s="2"/>
      <c r="T7" s="6"/>
      <c r="U7" s="6">
        <v>44986</v>
      </c>
      <c r="V7" s="6">
        <f t="shared" ref="S7:X8" si="9">U7+1</f>
        <v>44987</v>
      </c>
      <c r="W7" s="7">
        <f t="shared" si="9"/>
        <v>44988</v>
      </c>
      <c r="X7" s="127">
        <f t="shared" si="9"/>
        <v>44989</v>
      </c>
      <c r="Z7" s="23">
        <v>44978</v>
      </c>
      <c r="AA7" s="16" t="s">
        <v>6</v>
      </c>
    </row>
    <row r="8" spans="2:27" x14ac:dyDescent="0.25">
      <c r="B8" s="9">
        <f>+H7+1</f>
        <v>44934</v>
      </c>
      <c r="C8" s="5">
        <f t="shared" si="0"/>
        <v>44935</v>
      </c>
      <c r="D8" s="6">
        <f t="shared" si="1"/>
        <v>44936</v>
      </c>
      <c r="E8" s="6">
        <f t="shared" si="2"/>
        <v>44937</v>
      </c>
      <c r="F8" s="6">
        <f t="shared" si="3"/>
        <v>44938</v>
      </c>
      <c r="G8" s="7">
        <f t="shared" si="4"/>
        <v>44939</v>
      </c>
      <c r="H8" s="14">
        <f t="shared" si="5"/>
        <v>44940</v>
      </c>
      <c r="J8" s="9">
        <f>+P7+1</f>
        <v>44962</v>
      </c>
      <c r="K8" s="5">
        <f t="shared" ref="K8:P8" si="10">J8+1</f>
        <v>44963</v>
      </c>
      <c r="L8" s="6">
        <f t="shared" si="10"/>
        <v>44964</v>
      </c>
      <c r="M8" s="6">
        <f t="shared" si="10"/>
        <v>44965</v>
      </c>
      <c r="N8" s="6">
        <f t="shared" si="10"/>
        <v>44966</v>
      </c>
      <c r="O8" s="7">
        <f t="shared" si="10"/>
        <v>44967</v>
      </c>
      <c r="P8" s="14">
        <f t="shared" si="10"/>
        <v>44968</v>
      </c>
      <c r="R8" s="9">
        <f>+X7+1</f>
        <v>44990</v>
      </c>
      <c r="S8" s="5">
        <f t="shared" si="9"/>
        <v>44991</v>
      </c>
      <c r="T8" s="6">
        <f t="shared" si="9"/>
        <v>44992</v>
      </c>
      <c r="U8" s="6">
        <f t="shared" si="9"/>
        <v>44993</v>
      </c>
      <c r="V8" s="6">
        <f t="shared" si="9"/>
        <v>44994</v>
      </c>
      <c r="W8" s="7">
        <f t="shared" si="9"/>
        <v>44995</v>
      </c>
      <c r="X8" s="14">
        <f t="shared" si="9"/>
        <v>44996</v>
      </c>
      <c r="Z8" s="23">
        <v>45023</v>
      </c>
      <c r="AA8" s="16" t="s">
        <v>46</v>
      </c>
    </row>
    <row r="9" spans="2:27" x14ac:dyDescent="0.25">
      <c r="B9" s="9">
        <f>+H8+1</f>
        <v>44941</v>
      </c>
      <c r="C9" s="5">
        <f t="shared" si="0"/>
        <v>44942</v>
      </c>
      <c r="D9" s="6">
        <f t="shared" si="1"/>
        <v>44943</v>
      </c>
      <c r="E9" s="6">
        <f t="shared" si="2"/>
        <v>44944</v>
      </c>
      <c r="F9" s="6">
        <f t="shared" si="3"/>
        <v>44945</v>
      </c>
      <c r="G9" s="7">
        <f t="shared" si="4"/>
        <v>44946</v>
      </c>
      <c r="H9" s="14">
        <f t="shared" si="5"/>
        <v>44947</v>
      </c>
      <c r="J9" s="9">
        <f>+P8+1</f>
        <v>44969</v>
      </c>
      <c r="K9" s="5">
        <f t="shared" ref="K9:P9" si="11">J9+1</f>
        <v>44970</v>
      </c>
      <c r="L9" s="6">
        <f t="shared" si="11"/>
        <v>44971</v>
      </c>
      <c r="M9" s="6">
        <f t="shared" si="11"/>
        <v>44972</v>
      </c>
      <c r="N9" s="6">
        <f t="shared" si="11"/>
        <v>44973</v>
      </c>
      <c r="O9" s="7">
        <f t="shared" si="11"/>
        <v>44974</v>
      </c>
      <c r="P9" s="14">
        <f t="shared" si="11"/>
        <v>44975</v>
      </c>
      <c r="R9" s="9">
        <f>+X8+1</f>
        <v>44997</v>
      </c>
      <c r="S9" s="5">
        <f t="shared" ref="S9:X9" si="12">R9+1</f>
        <v>44998</v>
      </c>
      <c r="T9" s="6">
        <f t="shared" si="12"/>
        <v>44999</v>
      </c>
      <c r="U9" s="6">
        <f t="shared" si="12"/>
        <v>45000</v>
      </c>
      <c r="V9" s="6">
        <f t="shared" si="12"/>
        <v>45001</v>
      </c>
      <c r="W9" s="7">
        <f t="shared" si="12"/>
        <v>45002</v>
      </c>
      <c r="X9" s="14">
        <f t="shared" si="12"/>
        <v>45003</v>
      </c>
      <c r="Z9" s="23">
        <v>45025</v>
      </c>
      <c r="AA9" s="16" t="s">
        <v>64</v>
      </c>
    </row>
    <row r="10" spans="2:27" x14ac:dyDescent="0.25">
      <c r="B10" s="9">
        <f>+H9+1</f>
        <v>44948</v>
      </c>
      <c r="C10" s="5">
        <f t="shared" si="0"/>
        <v>44949</v>
      </c>
      <c r="D10" s="6">
        <f t="shared" si="1"/>
        <v>44950</v>
      </c>
      <c r="E10" s="6">
        <f t="shared" si="2"/>
        <v>44951</v>
      </c>
      <c r="F10" s="6">
        <f t="shared" si="3"/>
        <v>44952</v>
      </c>
      <c r="G10" s="7">
        <f t="shared" si="4"/>
        <v>44953</v>
      </c>
      <c r="H10" s="14">
        <f t="shared" si="5"/>
        <v>44954</v>
      </c>
      <c r="J10" s="9">
        <f>+P9+1</f>
        <v>44976</v>
      </c>
      <c r="K10" s="5">
        <f t="shared" ref="K10:P11" si="13">J10+1</f>
        <v>44977</v>
      </c>
      <c r="L10" s="15">
        <f t="shared" si="13"/>
        <v>44978</v>
      </c>
      <c r="M10" s="6">
        <f t="shared" si="13"/>
        <v>44979</v>
      </c>
      <c r="N10" s="6">
        <f t="shared" si="13"/>
        <v>44980</v>
      </c>
      <c r="O10" s="7">
        <f t="shared" si="13"/>
        <v>44981</v>
      </c>
      <c r="P10" s="14">
        <f t="shared" si="13"/>
        <v>44982</v>
      </c>
      <c r="R10" s="9">
        <f>+X9+1</f>
        <v>45004</v>
      </c>
      <c r="S10" s="5">
        <f t="shared" ref="S10:X11" si="14">R10+1</f>
        <v>45005</v>
      </c>
      <c r="T10" s="6">
        <f t="shared" si="14"/>
        <v>45006</v>
      </c>
      <c r="U10" s="6">
        <f t="shared" si="14"/>
        <v>45007</v>
      </c>
      <c r="V10" s="6">
        <f t="shared" si="14"/>
        <v>45008</v>
      </c>
      <c r="W10" s="7">
        <f t="shared" si="14"/>
        <v>45009</v>
      </c>
      <c r="X10" s="14">
        <f t="shared" si="14"/>
        <v>45010</v>
      </c>
      <c r="Z10" s="23">
        <v>45037</v>
      </c>
      <c r="AA10" s="16" t="s">
        <v>24</v>
      </c>
    </row>
    <row r="11" spans="2:27" x14ac:dyDescent="0.25">
      <c r="B11" s="9">
        <f>+H10+1</f>
        <v>44955</v>
      </c>
      <c r="C11" s="5">
        <f t="shared" si="0"/>
        <v>44956</v>
      </c>
      <c r="D11" s="6">
        <f t="shared" si="1"/>
        <v>44957</v>
      </c>
      <c r="E11" s="6"/>
      <c r="F11" s="6"/>
      <c r="G11" s="7"/>
      <c r="H11" s="14"/>
      <c r="J11" s="9">
        <f>+P10+1</f>
        <v>44983</v>
      </c>
      <c r="K11" s="5">
        <f t="shared" si="13"/>
        <v>44984</v>
      </c>
      <c r="L11" s="6">
        <f t="shared" si="13"/>
        <v>44985</v>
      </c>
      <c r="M11" s="6"/>
      <c r="N11" s="6"/>
      <c r="O11" s="7"/>
      <c r="P11" s="14"/>
      <c r="R11" s="9">
        <f>+X10+1</f>
        <v>45011</v>
      </c>
      <c r="S11" s="5">
        <f t="shared" ref="S11" si="15">R11+1</f>
        <v>45012</v>
      </c>
      <c r="T11" s="6">
        <f t="shared" ref="T11" si="16">S11+1</f>
        <v>45013</v>
      </c>
      <c r="U11" s="6">
        <f t="shared" ref="U11" si="17">T11+1</f>
        <v>45014</v>
      </c>
      <c r="V11" s="6">
        <f t="shared" si="14"/>
        <v>45015</v>
      </c>
      <c r="W11" s="6">
        <f t="shared" si="14"/>
        <v>45016</v>
      </c>
      <c r="X11" s="14"/>
      <c r="Z11" s="23">
        <v>45047</v>
      </c>
      <c r="AA11" s="16" t="s">
        <v>47</v>
      </c>
    </row>
    <row r="12" spans="2:27" x14ac:dyDescent="0.25">
      <c r="B12" s="9"/>
      <c r="C12" s="5"/>
      <c r="D12" s="6"/>
      <c r="E12" s="6"/>
      <c r="F12" s="6"/>
      <c r="G12" s="7"/>
      <c r="H12" s="14"/>
      <c r="J12" s="9"/>
      <c r="K12" s="5"/>
      <c r="L12" s="6"/>
      <c r="M12" s="6"/>
      <c r="N12" s="6"/>
      <c r="O12" s="7"/>
      <c r="P12" s="14"/>
      <c r="R12" s="9"/>
      <c r="S12" s="5"/>
      <c r="T12" s="6"/>
      <c r="U12" s="6"/>
      <c r="V12" s="6"/>
      <c r="W12" s="7"/>
      <c r="X12" s="14"/>
      <c r="Z12" s="23">
        <v>45060</v>
      </c>
      <c r="AA12" s="16" t="s">
        <v>44</v>
      </c>
    </row>
    <row r="13" spans="2:27" x14ac:dyDescent="0.25">
      <c r="B13" s="19"/>
      <c r="C13" s="18"/>
      <c r="D13" s="18"/>
      <c r="E13" s="18"/>
      <c r="F13" s="18"/>
      <c r="G13" s="18"/>
      <c r="H13" s="18"/>
      <c r="I13" s="12"/>
      <c r="J13" s="32" t="s">
        <v>127</v>
      </c>
      <c r="K13" s="18"/>
      <c r="L13" s="18"/>
      <c r="M13" s="18"/>
      <c r="N13" s="18"/>
      <c r="O13" s="18"/>
      <c r="P13" s="18"/>
      <c r="Q13" s="12"/>
      <c r="R13" s="32" t="s">
        <v>148</v>
      </c>
      <c r="S13" s="18"/>
      <c r="T13" s="18"/>
      <c r="U13" s="18"/>
      <c r="V13" s="18"/>
      <c r="W13" s="18"/>
      <c r="X13" s="18"/>
      <c r="Z13" s="23">
        <v>45085</v>
      </c>
      <c r="AA13" s="16" t="s">
        <v>1</v>
      </c>
    </row>
    <row r="14" spans="2:27" x14ac:dyDescent="0.25">
      <c r="B14" s="19"/>
      <c r="C14" s="25"/>
      <c r="D14" s="25"/>
      <c r="E14" s="25"/>
      <c r="F14" s="25"/>
      <c r="G14" s="25"/>
      <c r="H14" s="25"/>
      <c r="I14" s="12"/>
      <c r="J14" s="33" t="s">
        <v>128</v>
      </c>
      <c r="K14" s="25"/>
      <c r="L14" s="25"/>
      <c r="M14" s="25"/>
      <c r="N14" s="25"/>
      <c r="O14" s="25"/>
      <c r="P14" s="25"/>
      <c r="Q14" s="12"/>
      <c r="R14" s="33" t="s">
        <v>149</v>
      </c>
      <c r="S14" s="18"/>
      <c r="T14" s="25"/>
      <c r="U14" s="25"/>
      <c r="V14" s="25"/>
      <c r="W14" s="25"/>
      <c r="X14" s="25"/>
      <c r="Z14" s="23">
        <v>44786</v>
      </c>
      <c r="AA14" s="16" t="s">
        <v>45</v>
      </c>
    </row>
    <row r="15" spans="2:27" x14ac:dyDescent="0.25">
      <c r="B15" s="19"/>
      <c r="C15" s="19"/>
      <c r="D15" s="19"/>
      <c r="E15" s="19"/>
      <c r="F15" s="19"/>
      <c r="G15" s="19"/>
      <c r="H15" s="19"/>
      <c r="I15" s="12"/>
      <c r="J15" s="33"/>
      <c r="K15" s="19"/>
      <c r="L15" s="19"/>
      <c r="M15" s="19"/>
      <c r="N15" s="19"/>
      <c r="O15" s="19"/>
      <c r="P15" s="19"/>
      <c r="Q15" s="12"/>
      <c r="R15" s="33" t="s">
        <v>156</v>
      </c>
      <c r="S15" s="18"/>
      <c r="T15" s="19"/>
      <c r="U15" s="19"/>
      <c r="V15" s="19"/>
      <c r="W15" s="19"/>
      <c r="X15" s="19"/>
      <c r="Z15" s="23">
        <v>45176</v>
      </c>
      <c r="AA15" s="16" t="s">
        <v>2</v>
      </c>
    </row>
    <row r="16" spans="2:27" x14ac:dyDescent="0.25">
      <c r="B16" s="19"/>
      <c r="C16" s="19"/>
      <c r="D16" s="19"/>
      <c r="E16" s="19"/>
      <c r="F16" s="19"/>
      <c r="G16" s="19"/>
      <c r="H16" s="19"/>
      <c r="I16" s="12"/>
      <c r="J16" s="28"/>
      <c r="K16" s="19"/>
      <c r="L16" s="19"/>
      <c r="M16" s="19"/>
      <c r="N16" s="19"/>
      <c r="O16" s="19"/>
      <c r="P16" s="19"/>
      <c r="Q16" s="12"/>
      <c r="R16" s="33" t="s">
        <v>157</v>
      </c>
      <c r="S16" s="19"/>
      <c r="T16" s="19"/>
      <c r="U16" s="19"/>
      <c r="V16" s="19"/>
      <c r="W16" s="19"/>
      <c r="X16" s="19"/>
      <c r="Z16" s="23">
        <v>45211</v>
      </c>
      <c r="AA16" s="16" t="s">
        <v>25</v>
      </c>
    </row>
    <row r="17" spans="2:27" x14ac:dyDescent="0.25">
      <c r="B17" s="19"/>
      <c r="C17" s="19"/>
      <c r="D17" s="19"/>
      <c r="E17" s="19"/>
      <c r="F17" s="19"/>
      <c r="G17" s="19"/>
      <c r="H17" s="19"/>
      <c r="I17" s="12"/>
      <c r="J17" s="19"/>
      <c r="K17" s="19"/>
      <c r="L17" s="19"/>
      <c r="M17" s="19"/>
      <c r="N17" s="19"/>
      <c r="O17" s="19"/>
      <c r="P17" s="19"/>
      <c r="Q17" s="12"/>
      <c r="R17" s="33"/>
      <c r="S17" s="19"/>
      <c r="T17" s="19"/>
      <c r="U17" s="19"/>
      <c r="V17" s="19"/>
      <c r="W17" s="19"/>
      <c r="X17" s="19"/>
      <c r="Z17" s="23">
        <v>45232</v>
      </c>
      <c r="AA17" s="16" t="s">
        <v>3</v>
      </c>
    </row>
    <row r="18" spans="2:27" x14ac:dyDescent="0.25">
      <c r="B18" s="19"/>
      <c r="C18" s="19"/>
      <c r="D18" s="19"/>
      <c r="E18" s="19"/>
      <c r="F18" s="19"/>
      <c r="G18" s="19"/>
      <c r="H18" s="19"/>
      <c r="I18" s="12"/>
      <c r="J18" s="26"/>
      <c r="K18" s="19"/>
      <c r="L18" s="19"/>
      <c r="M18" s="19"/>
      <c r="N18" s="19"/>
      <c r="O18" s="19"/>
      <c r="P18" s="19"/>
      <c r="Q18" s="12"/>
      <c r="R18" s="36"/>
      <c r="S18" s="19"/>
      <c r="T18" s="19"/>
      <c r="U18" s="19"/>
      <c r="V18" s="19"/>
      <c r="W18" s="19"/>
      <c r="X18" s="19"/>
      <c r="Z18" s="23">
        <v>45245</v>
      </c>
      <c r="AA18" s="16" t="s">
        <v>4</v>
      </c>
    </row>
    <row r="19" spans="2:27" x14ac:dyDescent="0.25">
      <c r="B19" s="19"/>
      <c r="C19" s="19"/>
      <c r="D19" s="19"/>
      <c r="E19" s="19"/>
      <c r="F19" s="19"/>
      <c r="G19" s="19"/>
      <c r="H19" s="19"/>
      <c r="I19" s="12"/>
      <c r="J19" s="30"/>
      <c r="K19" s="19"/>
      <c r="L19" s="19"/>
      <c r="M19" s="19"/>
      <c r="N19" s="19"/>
      <c r="O19" s="19"/>
      <c r="P19" s="19"/>
      <c r="Q19" s="12"/>
      <c r="R19" s="33"/>
      <c r="S19" s="19"/>
      <c r="T19" s="19"/>
      <c r="U19" s="19"/>
      <c r="V19" s="19"/>
      <c r="W19" s="19"/>
      <c r="X19" s="19"/>
      <c r="Z19" s="23">
        <v>45285</v>
      </c>
      <c r="AA19" s="16" t="s">
        <v>5</v>
      </c>
    </row>
    <row r="20" spans="2:27" x14ac:dyDescent="0.25"/>
    <row r="21" spans="2:27" ht="21" x14ac:dyDescent="0.35">
      <c r="B21" s="98" t="s">
        <v>15</v>
      </c>
      <c r="C21" s="98"/>
      <c r="D21" s="98"/>
      <c r="E21" s="98"/>
      <c r="F21" s="98"/>
      <c r="G21" s="98"/>
      <c r="H21" s="98"/>
      <c r="J21" s="98" t="s">
        <v>16</v>
      </c>
      <c r="K21" s="98"/>
      <c r="L21" s="98"/>
      <c r="M21" s="98"/>
      <c r="N21" s="98"/>
      <c r="O21" s="98"/>
      <c r="P21" s="98"/>
      <c r="R21" s="98" t="s">
        <v>17</v>
      </c>
      <c r="S21" s="98"/>
      <c r="T21" s="98"/>
      <c r="U21" s="98"/>
      <c r="V21" s="98"/>
      <c r="W21" s="98"/>
      <c r="X21" s="98"/>
    </row>
    <row r="22" spans="2:27" ht="15.75" x14ac:dyDescent="0.25">
      <c r="B22" s="13" t="s">
        <v>7</v>
      </c>
      <c r="C22" s="13" t="s">
        <v>8</v>
      </c>
      <c r="D22" s="13" t="s">
        <v>9</v>
      </c>
      <c r="E22" s="13" t="s">
        <v>10</v>
      </c>
      <c r="F22" s="13" t="s">
        <v>10</v>
      </c>
      <c r="G22" s="13" t="s">
        <v>8</v>
      </c>
      <c r="H22" s="13" t="s">
        <v>8</v>
      </c>
      <c r="J22" s="13" t="s">
        <v>7</v>
      </c>
      <c r="K22" s="13" t="s">
        <v>8</v>
      </c>
      <c r="L22" s="13" t="s">
        <v>9</v>
      </c>
      <c r="M22" s="13" t="s">
        <v>10</v>
      </c>
      <c r="N22" s="13" t="s">
        <v>10</v>
      </c>
      <c r="O22" s="13" t="s">
        <v>8</v>
      </c>
      <c r="P22" s="13" t="s">
        <v>8</v>
      </c>
      <c r="R22" s="13" t="s">
        <v>7</v>
      </c>
      <c r="S22" s="13" t="s">
        <v>8</v>
      </c>
      <c r="T22" s="13" t="s">
        <v>9</v>
      </c>
      <c r="U22" s="13" t="s">
        <v>10</v>
      </c>
      <c r="V22" s="13" t="s">
        <v>10</v>
      </c>
      <c r="W22" s="13" t="s">
        <v>8</v>
      </c>
      <c r="X22" s="13" t="s">
        <v>8</v>
      </c>
    </row>
    <row r="23" spans="2:27" x14ac:dyDescent="0.25">
      <c r="B23" s="8"/>
      <c r="C23" s="2"/>
      <c r="D23" s="3"/>
      <c r="E23" s="3"/>
      <c r="F23" s="3"/>
      <c r="G23" s="4"/>
      <c r="H23" s="128">
        <v>45017</v>
      </c>
      <c r="J23" s="92"/>
      <c r="K23" s="93">
        <v>45047</v>
      </c>
      <c r="L23" s="6">
        <f t="shared" ref="L23" si="18">K23+1</f>
        <v>45048</v>
      </c>
      <c r="M23" s="6">
        <f t="shared" ref="M23" si="19">L23+1</f>
        <v>45049</v>
      </c>
      <c r="N23" s="6">
        <f t="shared" ref="N23" si="20">M23+1</f>
        <v>45050</v>
      </c>
      <c r="O23" s="7">
        <f t="shared" ref="O23" si="21">N23+1</f>
        <v>45051</v>
      </c>
      <c r="P23" s="94">
        <f t="shared" ref="K23:P25" si="22">O23+1</f>
        <v>45052</v>
      </c>
      <c r="R23" s="8"/>
      <c r="S23" s="2"/>
      <c r="T23" s="6"/>
      <c r="U23" s="6"/>
      <c r="V23" s="6">
        <v>45078</v>
      </c>
      <c r="W23" s="7">
        <f t="shared" ref="S23:X25" si="23">V23+1</f>
        <v>45079</v>
      </c>
      <c r="X23" s="127">
        <f t="shared" si="23"/>
        <v>45080</v>
      </c>
    </row>
    <row r="24" spans="2:27" ht="21" x14ac:dyDescent="0.35">
      <c r="B24" s="9">
        <f>+H23+1</f>
        <v>45018</v>
      </c>
      <c r="C24" s="5">
        <f t="shared" ref="C24:H26" si="24">B24+1</f>
        <v>45019</v>
      </c>
      <c r="D24" s="6">
        <f t="shared" si="24"/>
        <v>45020</v>
      </c>
      <c r="E24" s="6">
        <f t="shared" si="24"/>
        <v>45021</v>
      </c>
      <c r="F24" s="6">
        <f t="shared" si="24"/>
        <v>45022</v>
      </c>
      <c r="G24" s="27">
        <f t="shared" si="24"/>
        <v>45023</v>
      </c>
      <c r="H24" s="14">
        <f t="shared" si="24"/>
        <v>45024</v>
      </c>
      <c r="J24" s="9">
        <f>+P23+1</f>
        <v>45053</v>
      </c>
      <c r="K24" s="5">
        <f t="shared" ref="K24:P24" si="25">J24+1</f>
        <v>45054</v>
      </c>
      <c r="L24" s="6">
        <f t="shared" si="25"/>
        <v>45055</v>
      </c>
      <c r="M24" s="6">
        <f t="shared" si="25"/>
        <v>45056</v>
      </c>
      <c r="N24" s="6">
        <f t="shared" si="25"/>
        <v>45057</v>
      </c>
      <c r="O24" s="7">
        <f t="shared" si="25"/>
        <v>45058</v>
      </c>
      <c r="P24" s="14">
        <f t="shared" si="25"/>
        <v>45059</v>
      </c>
      <c r="R24" s="9">
        <f>+X23+1</f>
        <v>45081</v>
      </c>
      <c r="S24" s="5">
        <f t="shared" si="23"/>
        <v>45082</v>
      </c>
      <c r="T24" s="6">
        <f t="shared" si="23"/>
        <v>45083</v>
      </c>
      <c r="U24" s="6">
        <f t="shared" si="23"/>
        <v>45084</v>
      </c>
      <c r="V24" s="15">
        <f t="shared" si="23"/>
        <v>45085</v>
      </c>
      <c r="W24" s="7">
        <f t="shared" si="23"/>
        <v>45086</v>
      </c>
      <c r="X24" s="14">
        <f t="shared" si="23"/>
        <v>45087</v>
      </c>
      <c r="Z24" s="17" t="s">
        <v>50</v>
      </c>
      <c r="AA24" s="17"/>
    </row>
    <row r="25" spans="2:27" x14ac:dyDescent="0.25">
      <c r="B25" s="10">
        <f>+H24+1</f>
        <v>45025</v>
      </c>
      <c r="C25" s="5">
        <f t="shared" ref="C25:H25" si="26">B25+1</f>
        <v>45026</v>
      </c>
      <c r="D25" s="6">
        <f t="shared" si="26"/>
        <v>45027</v>
      </c>
      <c r="E25" s="6">
        <f t="shared" si="26"/>
        <v>45028</v>
      </c>
      <c r="F25" s="6">
        <f t="shared" si="24"/>
        <v>45029</v>
      </c>
      <c r="G25" s="7">
        <f t="shared" si="24"/>
        <v>45030</v>
      </c>
      <c r="H25" s="125">
        <f t="shared" si="26"/>
        <v>45031</v>
      </c>
      <c r="J25" s="10">
        <f>+P24+1</f>
        <v>45060</v>
      </c>
      <c r="K25" s="5">
        <f t="shared" si="22"/>
        <v>45061</v>
      </c>
      <c r="L25" s="6">
        <f t="shared" si="22"/>
        <v>45062</v>
      </c>
      <c r="M25" s="6">
        <f t="shared" si="22"/>
        <v>45063</v>
      </c>
      <c r="N25" s="6">
        <f t="shared" si="22"/>
        <v>45064</v>
      </c>
      <c r="O25" s="7">
        <f t="shared" si="22"/>
        <v>45065</v>
      </c>
      <c r="P25" s="14">
        <f t="shared" si="22"/>
        <v>45066</v>
      </c>
      <c r="R25" s="9">
        <f>+X24+1</f>
        <v>45088</v>
      </c>
      <c r="S25" s="5">
        <f t="shared" ref="S25:X25" si="27">R25+1</f>
        <v>45089</v>
      </c>
      <c r="T25" s="6">
        <f t="shared" si="27"/>
        <v>45090</v>
      </c>
      <c r="U25" s="6">
        <f t="shared" si="27"/>
        <v>45091</v>
      </c>
      <c r="V25" s="6">
        <f t="shared" si="23"/>
        <v>45092</v>
      </c>
      <c r="W25" s="7">
        <f t="shared" si="27"/>
        <v>45093</v>
      </c>
      <c r="X25" s="14">
        <f t="shared" si="27"/>
        <v>45094</v>
      </c>
      <c r="Z25" s="96">
        <v>45052</v>
      </c>
      <c r="AA25" s="97" t="s">
        <v>130</v>
      </c>
    </row>
    <row r="26" spans="2:27" x14ac:dyDescent="0.25">
      <c r="B26" s="124">
        <f>+H25+1</f>
        <v>45032</v>
      </c>
      <c r="C26" s="5">
        <f t="shared" ref="C26:H27" si="28">B26+1</f>
        <v>45033</v>
      </c>
      <c r="D26" s="6">
        <f t="shared" si="28"/>
        <v>45034</v>
      </c>
      <c r="E26" s="6">
        <f t="shared" si="28"/>
        <v>45035</v>
      </c>
      <c r="F26" s="6">
        <f t="shared" si="24"/>
        <v>45036</v>
      </c>
      <c r="G26" s="27">
        <f t="shared" si="24"/>
        <v>45037</v>
      </c>
      <c r="H26" s="14">
        <f t="shared" si="28"/>
        <v>45038</v>
      </c>
      <c r="J26" s="9">
        <f>+P25+1</f>
        <v>45067</v>
      </c>
      <c r="K26" s="5">
        <f t="shared" ref="K26:P26" si="29">J26+1</f>
        <v>45068</v>
      </c>
      <c r="L26" s="6">
        <f t="shared" si="29"/>
        <v>45069</v>
      </c>
      <c r="M26" s="6">
        <f t="shared" si="29"/>
        <v>45070</v>
      </c>
      <c r="N26" s="6">
        <f t="shared" si="29"/>
        <v>45071</v>
      </c>
      <c r="O26" s="7">
        <f t="shared" si="29"/>
        <v>45072</v>
      </c>
      <c r="P26" s="14">
        <f t="shared" si="29"/>
        <v>45073</v>
      </c>
      <c r="R26" s="9">
        <f>+X25+1</f>
        <v>45095</v>
      </c>
      <c r="S26" s="5">
        <f t="shared" ref="S26:X27" si="30">R26+1</f>
        <v>45096</v>
      </c>
      <c r="T26" s="6">
        <f t="shared" si="30"/>
        <v>45097</v>
      </c>
      <c r="U26" s="6">
        <f t="shared" si="30"/>
        <v>45098</v>
      </c>
      <c r="V26" s="6">
        <f t="shared" si="30"/>
        <v>45099</v>
      </c>
      <c r="W26" s="7">
        <f t="shared" si="30"/>
        <v>45100</v>
      </c>
      <c r="X26" s="14">
        <f t="shared" si="30"/>
        <v>45101</v>
      </c>
      <c r="Z26" s="96">
        <v>45075</v>
      </c>
      <c r="AA26" s="97" t="s">
        <v>131</v>
      </c>
    </row>
    <row r="27" spans="2:27" x14ac:dyDescent="0.25">
      <c r="B27" s="9">
        <f>+H26+1</f>
        <v>45039</v>
      </c>
      <c r="C27" s="5">
        <f t="shared" ref="C27:F27" si="31">B27+1</f>
        <v>45040</v>
      </c>
      <c r="D27" s="6">
        <f t="shared" si="31"/>
        <v>45041</v>
      </c>
      <c r="E27" s="6">
        <f t="shared" si="31"/>
        <v>45042</v>
      </c>
      <c r="F27" s="6">
        <f t="shared" si="31"/>
        <v>45043</v>
      </c>
      <c r="G27" s="7">
        <f t="shared" si="28"/>
        <v>45044</v>
      </c>
      <c r="H27" s="14">
        <f t="shared" si="28"/>
        <v>45045</v>
      </c>
      <c r="J27" s="9">
        <f>+P26+1</f>
        <v>45074</v>
      </c>
      <c r="K27" s="95">
        <f t="shared" ref="K27:M27" si="32">J27+1</f>
        <v>45075</v>
      </c>
      <c r="L27" s="6">
        <f t="shared" si="32"/>
        <v>45076</v>
      </c>
      <c r="M27" s="6">
        <f t="shared" si="32"/>
        <v>45077</v>
      </c>
      <c r="N27" s="6"/>
      <c r="O27" s="7"/>
      <c r="P27" s="14"/>
      <c r="R27" s="9">
        <f>+X26+1</f>
        <v>45102</v>
      </c>
      <c r="S27" s="5">
        <f t="shared" ref="S27:T27" si="33">R27+1</f>
        <v>45103</v>
      </c>
      <c r="T27" s="6">
        <f t="shared" si="33"/>
        <v>45104</v>
      </c>
      <c r="U27" s="6">
        <f t="shared" si="30"/>
        <v>45105</v>
      </c>
      <c r="V27" s="6">
        <f t="shared" si="30"/>
        <v>45106</v>
      </c>
      <c r="W27" s="6">
        <f t="shared" si="30"/>
        <v>45107</v>
      </c>
      <c r="X27" s="14"/>
      <c r="Z27" s="96">
        <v>45264</v>
      </c>
      <c r="AA27" s="97" t="s">
        <v>132</v>
      </c>
    </row>
    <row r="28" spans="2:27" x14ac:dyDescent="0.25">
      <c r="B28" s="9">
        <f>+H27+1</f>
        <v>45046</v>
      </c>
      <c r="C28" s="5"/>
      <c r="D28" s="6"/>
      <c r="E28" s="6"/>
      <c r="F28" s="6"/>
      <c r="G28" s="7"/>
      <c r="H28" s="14"/>
      <c r="J28" s="9"/>
      <c r="K28" s="5"/>
      <c r="L28" s="6"/>
      <c r="M28" s="6"/>
      <c r="N28" s="6"/>
      <c r="O28" s="7"/>
      <c r="P28" s="14"/>
      <c r="R28" s="9"/>
      <c r="S28" s="5"/>
      <c r="T28" s="6"/>
      <c r="U28" s="6"/>
      <c r="V28" s="6"/>
      <c r="W28" s="7"/>
      <c r="X28" s="14"/>
    </row>
    <row r="29" spans="2:27" ht="21" x14ac:dyDescent="0.35">
      <c r="B29" s="18" t="s">
        <v>129</v>
      </c>
      <c r="C29" s="18"/>
      <c r="D29" s="18"/>
      <c r="E29" s="18"/>
      <c r="F29" s="18"/>
      <c r="G29" s="18"/>
      <c r="H29" s="18"/>
      <c r="I29" s="12"/>
      <c r="J29" s="31" t="s">
        <v>159</v>
      </c>
      <c r="K29" s="18"/>
      <c r="L29" s="18"/>
      <c r="M29" s="18"/>
      <c r="N29" s="18"/>
      <c r="O29" s="18"/>
      <c r="P29" s="18"/>
      <c r="Q29" s="12"/>
      <c r="R29" s="32" t="s">
        <v>152</v>
      </c>
      <c r="S29" s="18"/>
      <c r="T29" s="18"/>
      <c r="U29" s="18"/>
      <c r="V29" s="18"/>
      <c r="W29" s="18"/>
      <c r="X29" s="18"/>
      <c r="Z29" s="17" t="s">
        <v>49</v>
      </c>
      <c r="AA29" s="17"/>
    </row>
    <row r="30" spans="2:27" x14ac:dyDescent="0.25">
      <c r="B30" s="18" t="s">
        <v>167</v>
      </c>
      <c r="C30" s="19"/>
      <c r="D30" s="19"/>
      <c r="E30" s="19"/>
      <c r="F30" s="19"/>
      <c r="G30" s="19"/>
      <c r="H30" s="19"/>
      <c r="I30" s="12"/>
      <c r="J30" s="31" t="s">
        <v>160</v>
      </c>
      <c r="K30" s="19"/>
      <c r="L30" s="19"/>
      <c r="M30" s="19"/>
      <c r="N30" s="19"/>
      <c r="O30" s="19"/>
      <c r="P30" s="19"/>
      <c r="Q30" s="12"/>
      <c r="R30" s="33" t="s">
        <v>153</v>
      </c>
      <c r="S30" s="19"/>
      <c r="T30" s="19"/>
      <c r="U30" s="19"/>
      <c r="V30" s="19"/>
      <c r="W30" s="19"/>
      <c r="X30" s="19"/>
      <c r="Z30" s="23"/>
      <c r="AA30" s="29" t="s">
        <v>134</v>
      </c>
    </row>
    <row r="31" spans="2:27" x14ac:dyDescent="0.25">
      <c r="B31" s="18"/>
      <c r="C31" s="19"/>
      <c r="D31" s="19"/>
      <c r="E31" s="19"/>
      <c r="F31" s="19"/>
      <c r="G31" s="19"/>
      <c r="H31" s="19"/>
      <c r="I31" s="12"/>
      <c r="J31" s="31" t="s">
        <v>137</v>
      </c>
      <c r="K31" s="19"/>
      <c r="L31" s="19"/>
      <c r="M31" s="19"/>
      <c r="N31" s="19"/>
      <c r="O31" s="19"/>
      <c r="P31" s="19"/>
      <c r="Q31" s="12"/>
      <c r="R31" s="34" t="s">
        <v>158</v>
      </c>
      <c r="S31" s="19"/>
      <c r="T31" s="19"/>
      <c r="U31" s="19"/>
      <c r="V31" s="19"/>
      <c r="W31" s="19"/>
      <c r="X31" s="19"/>
      <c r="Z31" s="23"/>
      <c r="AA31" s="29" t="s">
        <v>34</v>
      </c>
    </row>
    <row r="32" spans="2:27" x14ac:dyDescent="0.25">
      <c r="B32" s="18"/>
      <c r="C32" s="19"/>
      <c r="D32" s="19"/>
      <c r="E32" s="19"/>
      <c r="F32" s="19"/>
      <c r="G32" s="19"/>
      <c r="H32" s="19"/>
      <c r="I32" s="12"/>
      <c r="J32" s="18" t="s">
        <v>139</v>
      </c>
      <c r="K32" s="19"/>
      <c r="L32" s="19"/>
      <c r="M32" s="19"/>
      <c r="N32" s="19"/>
      <c r="O32" s="19"/>
      <c r="P32" s="19"/>
      <c r="Q32" s="12"/>
      <c r="R32" s="36"/>
      <c r="S32" s="19"/>
      <c r="T32" s="19"/>
      <c r="U32" s="19"/>
      <c r="V32" s="19"/>
      <c r="W32" s="19"/>
      <c r="X32" s="19"/>
      <c r="Z32" s="23"/>
      <c r="AA32" s="16" t="s">
        <v>27</v>
      </c>
    </row>
    <row r="33" spans="2:27" x14ac:dyDescent="0.25">
      <c r="B33" s="18"/>
      <c r="C33" s="19"/>
      <c r="D33" s="19"/>
      <c r="E33" s="19"/>
      <c r="F33" s="19"/>
      <c r="G33" s="19"/>
      <c r="H33" s="19"/>
      <c r="I33" s="12"/>
      <c r="J33" s="18" t="s">
        <v>138</v>
      </c>
      <c r="K33" s="19"/>
      <c r="L33" s="19"/>
      <c r="M33" s="19"/>
      <c r="N33" s="19"/>
      <c r="O33" s="19"/>
      <c r="P33" s="19"/>
      <c r="Q33" s="12"/>
      <c r="R33" s="35"/>
      <c r="S33" s="19"/>
      <c r="T33" s="19"/>
      <c r="U33" s="19"/>
      <c r="V33" s="19"/>
      <c r="W33" s="19"/>
      <c r="X33" s="19"/>
      <c r="Z33" s="23"/>
      <c r="AA33" s="16" t="s">
        <v>39</v>
      </c>
    </row>
    <row r="34" spans="2:27" x14ac:dyDescent="0.25">
      <c r="B34" s="19"/>
      <c r="C34" s="19"/>
      <c r="D34" s="19"/>
      <c r="E34" s="19"/>
      <c r="F34" s="19"/>
      <c r="G34" s="19"/>
      <c r="H34" s="19"/>
      <c r="I34" s="12"/>
      <c r="J34" s="19"/>
      <c r="K34" s="19"/>
      <c r="L34" s="19"/>
      <c r="M34" s="19"/>
      <c r="N34" s="19"/>
      <c r="O34" s="19"/>
      <c r="P34" s="19"/>
      <c r="Q34" s="12"/>
      <c r="R34" s="32"/>
      <c r="S34" s="19"/>
      <c r="T34" s="19"/>
      <c r="U34" s="19"/>
      <c r="V34" s="19"/>
      <c r="W34" s="19"/>
      <c r="X34" s="19"/>
      <c r="Z34" s="23"/>
      <c r="AA34" s="16" t="s">
        <v>37</v>
      </c>
    </row>
    <row r="35" spans="2:27" x14ac:dyDescent="0.25">
      <c r="Z35" s="23"/>
      <c r="AA35" s="16" t="s">
        <v>36</v>
      </c>
    </row>
    <row r="36" spans="2:27" ht="21" x14ac:dyDescent="0.35">
      <c r="B36" s="98" t="s">
        <v>18</v>
      </c>
      <c r="C36" s="98"/>
      <c r="D36" s="98"/>
      <c r="E36" s="98"/>
      <c r="F36" s="98"/>
      <c r="G36" s="98"/>
      <c r="H36" s="98"/>
      <c r="J36" s="98" t="s">
        <v>19</v>
      </c>
      <c r="K36" s="98"/>
      <c r="L36" s="98"/>
      <c r="M36" s="98"/>
      <c r="N36" s="98"/>
      <c r="O36" s="98"/>
      <c r="P36" s="98"/>
      <c r="R36" s="98" t="s">
        <v>20</v>
      </c>
      <c r="S36" s="98"/>
      <c r="T36" s="98"/>
      <c r="U36" s="98"/>
      <c r="V36" s="98"/>
      <c r="W36" s="98"/>
      <c r="X36" s="98"/>
      <c r="Z36" s="23"/>
      <c r="AA36" s="29" t="s">
        <v>31</v>
      </c>
    </row>
    <row r="37" spans="2:27" ht="15.75" x14ac:dyDescent="0.25">
      <c r="B37" s="13" t="s">
        <v>7</v>
      </c>
      <c r="C37" s="13" t="s">
        <v>8</v>
      </c>
      <c r="D37" s="13" t="s">
        <v>9</v>
      </c>
      <c r="E37" s="13" t="s">
        <v>10</v>
      </c>
      <c r="F37" s="13" t="s">
        <v>10</v>
      </c>
      <c r="G37" s="13" t="s">
        <v>8</v>
      </c>
      <c r="H37" s="13" t="s">
        <v>8</v>
      </c>
      <c r="J37" s="13" t="s">
        <v>7</v>
      </c>
      <c r="K37" s="13" t="s">
        <v>8</v>
      </c>
      <c r="L37" s="13" t="s">
        <v>9</v>
      </c>
      <c r="M37" s="13" t="s">
        <v>10</v>
      </c>
      <c r="N37" s="13" t="s">
        <v>10</v>
      </c>
      <c r="O37" s="13" t="s">
        <v>8</v>
      </c>
      <c r="P37" s="13" t="s">
        <v>8</v>
      </c>
      <c r="R37" s="13" t="s">
        <v>7</v>
      </c>
      <c r="S37" s="13" t="s">
        <v>8</v>
      </c>
      <c r="T37" s="13" t="s">
        <v>9</v>
      </c>
      <c r="U37" s="13" t="s">
        <v>10</v>
      </c>
      <c r="V37" s="13" t="s">
        <v>10</v>
      </c>
      <c r="W37" s="13" t="s">
        <v>8</v>
      </c>
      <c r="X37" s="13" t="s">
        <v>8</v>
      </c>
      <c r="Z37" s="23"/>
      <c r="AA37" s="16" t="s">
        <v>41</v>
      </c>
    </row>
    <row r="38" spans="2:27" x14ac:dyDescent="0.25">
      <c r="B38" s="8"/>
      <c r="C38" s="2"/>
      <c r="D38" s="3"/>
      <c r="E38" s="3"/>
      <c r="F38" s="3"/>
      <c r="G38" s="4"/>
      <c r="H38" s="128">
        <v>45108</v>
      </c>
      <c r="J38" s="8"/>
      <c r="K38" s="5"/>
      <c r="L38" s="6">
        <v>45139</v>
      </c>
      <c r="M38" s="6">
        <f t="shared" ref="M38" si="34">L38+1</f>
        <v>45140</v>
      </c>
      <c r="N38" s="6">
        <f t="shared" ref="N38" si="35">M38+1</f>
        <v>45141</v>
      </c>
      <c r="O38" s="7">
        <f t="shared" ref="O38" si="36">N38+1</f>
        <v>45142</v>
      </c>
      <c r="P38" s="127">
        <f t="shared" ref="P38:P41" si="37">O38+1</f>
        <v>45143</v>
      </c>
      <c r="R38" s="8"/>
      <c r="S38" s="2"/>
      <c r="T38" s="3"/>
      <c r="U38" s="6"/>
      <c r="V38" s="6"/>
      <c r="W38" s="7">
        <v>45170</v>
      </c>
      <c r="X38" s="127">
        <f t="shared" ref="S38:X40" si="38">W38+1</f>
        <v>45171</v>
      </c>
      <c r="Z38" s="23"/>
      <c r="AA38" s="16" t="s">
        <v>42</v>
      </c>
    </row>
    <row r="39" spans="2:27" x14ac:dyDescent="0.25">
      <c r="B39" s="9">
        <f>+H38+1</f>
        <v>45109</v>
      </c>
      <c r="C39" s="5">
        <f t="shared" ref="C39:H39" si="39">B39+1</f>
        <v>45110</v>
      </c>
      <c r="D39" s="6">
        <f t="shared" si="39"/>
        <v>45111</v>
      </c>
      <c r="E39" s="6">
        <f t="shared" si="39"/>
        <v>45112</v>
      </c>
      <c r="F39" s="6">
        <f t="shared" si="39"/>
        <v>45113</v>
      </c>
      <c r="G39" s="7">
        <f t="shared" si="39"/>
        <v>45114</v>
      </c>
      <c r="H39" s="14">
        <f t="shared" si="39"/>
        <v>45115</v>
      </c>
      <c r="J39" s="9">
        <f>+P38+1</f>
        <v>45144</v>
      </c>
      <c r="K39" s="5">
        <f t="shared" ref="K39:O39" si="40">J39+1</f>
        <v>45145</v>
      </c>
      <c r="L39" s="6">
        <f t="shared" si="40"/>
        <v>45146</v>
      </c>
      <c r="M39" s="6">
        <f t="shared" si="40"/>
        <v>45147</v>
      </c>
      <c r="N39" s="6">
        <f t="shared" si="40"/>
        <v>45148</v>
      </c>
      <c r="O39" s="7">
        <f t="shared" si="40"/>
        <v>45149</v>
      </c>
      <c r="P39" s="14">
        <f t="shared" si="37"/>
        <v>45150</v>
      </c>
      <c r="R39" s="9">
        <f>+X38+1</f>
        <v>45172</v>
      </c>
      <c r="S39" s="5">
        <f t="shared" ref="S39:W39" si="41">R39+1</f>
        <v>45173</v>
      </c>
      <c r="T39" s="6">
        <f t="shared" si="41"/>
        <v>45174</v>
      </c>
      <c r="U39" s="6">
        <f t="shared" si="41"/>
        <v>45175</v>
      </c>
      <c r="V39" s="15">
        <f t="shared" si="41"/>
        <v>45176</v>
      </c>
      <c r="W39" s="7">
        <f t="shared" si="41"/>
        <v>45177</v>
      </c>
      <c r="X39" s="14">
        <f t="shared" si="38"/>
        <v>45178</v>
      </c>
      <c r="Z39" s="23"/>
      <c r="AA39" s="16" t="s">
        <v>32</v>
      </c>
    </row>
    <row r="40" spans="2:27" x14ac:dyDescent="0.25">
      <c r="B40" s="9">
        <f>+H39+1</f>
        <v>45116</v>
      </c>
      <c r="C40" s="5">
        <f t="shared" ref="C40:H40" si="42">B40+1</f>
        <v>45117</v>
      </c>
      <c r="D40" s="6">
        <f t="shared" si="42"/>
        <v>45118</v>
      </c>
      <c r="E40" s="6">
        <f t="shared" si="42"/>
        <v>45119</v>
      </c>
      <c r="F40" s="6">
        <f t="shared" si="42"/>
        <v>45120</v>
      </c>
      <c r="G40" s="7">
        <f t="shared" si="42"/>
        <v>45121</v>
      </c>
      <c r="H40" s="14">
        <f t="shared" si="42"/>
        <v>45122</v>
      </c>
      <c r="J40" s="10">
        <f>+P39+1</f>
        <v>45151</v>
      </c>
      <c r="K40" s="5">
        <f t="shared" ref="K40:O40" si="43">J40+1</f>
        <v>45152</v>
      </c>
      <c r="L40" s="6">
        <f t="shared" si="43"/>
        <v>45153</v>
      </c>
      <c r="M40" s="6">
        <f t="shared" si="43"/>
        <v>45154</v>
      </c>
      <c r="N40" s="6">
        <f t="shared" si="43"/>
        <v>45155</v>
      </c>
      <c r="O40" s="7">
        <f t="shared" si="43"/>
        <v>45156</v>
      </c>
      <c r="P40" s="125">
        <f t="shared" si="37"/>
        <v>45157</v>
      </c>
      <c r="R40" s="9">
        <f>+X39+1</f>
        <v>45179</v>
      </c>
      <c r="S40" s="5">
        <f t="shared" si="38"/>
        <v>45180</v>
      </c>
      <c r="T40" s="6">
        <f t="shared" si="38"/>
        <v>45181</v>
      </c>
      <c r="U40" s="6">
        <f t="shared" si="38"/>
        <v>45182</v>
      </c>
      <c r="V40" s="6">
        <f t="shared" si="38"/>
        <v>45183</v>
      </c>
      <c r="W40" s="7">
        <f t="shared" si="38"/>
        <v>45184</v>
      </c>
      <c r="X40" s="14">
        <f t="shared" si="38"/>
        <v>45185</v>
      </c>
      <c r="Z40" s="23"/>
      <c r="AA40" s="16" t="s">
        <v>33</v>
      </c>
    </row>
    <row r="41" spans="2:27" x14ac:dyDescent="0.25">
      <c r="B41" s="9">
        <f>+H40+1</f>
        <v>45123</v>
      </c>
      <c r="C41" s="5">
        <f t="shared" ref="C41:H42" si="44">B41+1</f>
        <v>45124</v>
      </c>
      <c r="D41" s="6">
        <f t="shared" si="44"/>
        <v>45125</v>
      </c>
      <c r="E41" s="6">
        <f t="shared" si="44"/>
        <v>45126</v>
      </c>
      <c r="F41" s="6">
        <f t="shared" si="44"/>
        <v>45127</v>
      </c>
      <c r="G41" s="7">
        <f t="shared" si="44"/>
        <v>45128</v>
      </c>
      <c r="H41" s="14">
        <f t="shared" si="44"/>
        <v>45129</v>
      </c>
      <c r="J41" s="124">
        <f>+P40+1</f>
        <v>45158</v>
      </c>
      <c r="K41" s="5">
        <f t="shared" ref="K41:O42" si="45">J41+1</f>
        <v>45159</v>
      </c>
      <c r="L41" s="6">
        <f t="shared" si="45"/>
        <v>45160</v>
      </c>
      <c r="M41" s="6">
        <f t="shared" si="45"/>
        <v>45161</v>
      </c>
      <c r="N41" s="6">
        <f t="shared" si="45"/>
        <v>45162</v>
      </c>
      <c r="O41" s="7">
        <f t="shared" si="45"/>
        <v>45163</v>
      </c>
      <c r="P41" s="14">
        <f t="shared" si="37"/>
        <v>45164</v>
      </c>
      <c r="R41" s="9">
        <f>+X40+1</f>
        <v>45186</v>
      </c>
      <c r="S41" s="5">
        <f t="shared" ref="S41:X42" si="46">R41+1</f>
        <v>45187</v>
      </c>
      <c r="T41" s="6">
        <f t="shared" si="46"/>
        <v>45188</v>
      </c>
      <c r="U41" s="6">
        <f t="shared" si="46"/>
        <v>45189</v>
      </c>
      <c r="V41" s="6">
        <f t="shared" si="46"/>
        <v>45190</v>
      </c>
      <c r="W41" s="7">
        <f t="shared" si="46"/>
        <v>45191</v>
      </c>
      <c r="X41" s="14">
        <f t="shared" si="46"/>
        <v>45192</v>
      </c>
      <c r="Z41" s="23"/>
      <c r="AA41" s="16" t="s">
        <v>43</v>
      </c>
    </row>
    <row r="42" spans="2:27" x14ac:dyDescent="0.25">
      <c r="B42" s="9">
        <f>+H41+1</f>
        <v>45130</v>
      </c>
      <c r="C42" s="5">
        <f t="shared" ref="C42:F43" si="47">B42+1</f>
        <v>45131</v>
      </c>
      <c r="D42" s="6">
        <f t="shared" si="47"/>
        <v>45132</v>
      </c>
      <c r="E42" s="6">
        <f t="shared" si="47"/>
        <v>45133</v>
      </c>
      <c r="F42" s="6">
        <f t="shared" si="47"/>
        <v>45134</v>
      </c>
      <c r="G42" s="7">
        <f t="shared" si="44"/>
        <v>45135</v>
      </c>
      <c r="H42" s="14">
        <f t="shared" si="44"/>
        <v>45136</v>
      </c>
      <c r="J42" s="9">
        <f>+P41+1</f>
        <v>45165</v>
      </c>
      <c r="K42" s="5">
        <f t="shared" ref="K42:L42" si="48">J42+1</f>
        <v>45166</v>
      </c>
      <c r="L42" s="6">
        <f t="shared" si="48"/>
        <v>45167</v>
      </c>
      <c r="M42" s="6">
        <f t="shared" si="45"/>
        <v>45168</v>
      </c>
      <c r="N42" s="6">
        <f t="shared" si="45"/>
        <v>45169</v>
      </c>
      <c r="O42" s="7"/>
      <c r="P42" s="14"/>
      <c r="R42" s="9">
        <f>+X41+1</f>
        <v>45193</v>
      </c>
      <c r="S42" s="5">
        <f t="shared" ref="S42:U42" si="49">R42+1</f>
        <v>45194</v>
      </c>
      <c r="T42" s="6">
        <f t="shared" si="49"/>
        <v>45195</v>
      </c>
      <c r="U42" s="6">
        <f t="shared" si="49"/>
        <v>45196</v>
      </c>
      <c r="V42" s="6">
        <f t="shared" si="46"/>
        <v>45197</v>
      </c>
      <c r="W42" s="7">
        <f t="shared" si="46"/>
        <v>45198</v>
      </c>
      <c r="X42" s="14">
        <f t="shared" si="46"/>
        <v>45199</v>
      </c>
      <c r="Z42" s="23"/>
      <c r="AA42" s="29" t="s">
        <v>30</v>
      </c>
    </row>
    <row r="43" spans="2:27" x14ac:dyDescent="0.25">
      <c r="B43" s="9">
        <f>+H42+1</f>
        <v>45137</v>
      </c>
      <c r="C43" s="5">
        <f t="shared" si="47"/>
        <v>45138</v>
      </c>
      <c r="D43" s="6"/>
      <c r="E43" s="6"/>
      <c r="F43" s="6"/>
      <c r="G43" s="7"/>
      <c r="H43" s="14"/>
      <c r="J43" s="9"/>
      <c r="K43" s="5"/>
      <c r="L43" s="6"/>
      <c r="M43" s="6"/>
      <c r="N43" s="6"/>
      <c r="O43" s="7"/>
      <c r="P43" s="14"/>
      <c r="R43" s="9"/>
      <c r="S43" s="5"/>
      <c r="T43" s="6"/>
      <c r="U43" s="6"/>
      <c r="V43" s="6"/>
      <c r="W43" s="7"/>
      <c r="X43" s="14"/>
      <c r="Z43" s="23"/>
      <c r="AA43" s="16" t="s">
        <v>28</v>
      </c>
    </row>
    <row r="44" spans="2:27" x14ac:dyDescent="0.25">
      <c r="B44" s="18" t="s">
        <v>143</v>
      </c>
      <c r="C44" s="18"/>
      <c r="D44" s="18"/>
      <c r="E44" s="18"/>
      <c r="F44" s="18"/>
      <c r="G44" s="18"/>
      <c r="H44" s="18"/>
      <c r="I44" s="12"/>
      <c r="J44" s="31" t="s">
        <v>141</v>
      </c>
      <c r="K44" s="19"/>
      <c r="L44" s="18"/>
      <c r="M44" s="18"/>
      <c r="N44" s="18"/>
      <c r="O44" s="18"/>
      <c r="P44" s="18"/>
      <c r="Q44" s="12"/>
      <c r="R44" s="32" t="s">
        <v>154</v>
      </c>
      <c r="S44" s="18"/>
      <c r="T44" s="18"/>
      <c r="U44" s="18"/>
      <c r="V44" s="18"/>
      <c r="W44" s="18"/>
      <c r="X44" s="18"/>
      <c r="Y44" s="21"/>
      <c r="Z44" s="23"/>
      <c r="AA44" s="16" t="s">
        <v>35</v>
      </c>
    </row>
    <row r="45" spans="2:27" x14ac:dyDescent="0.25">
      <c r="B45" s="18" t="s">
        <v>135</v>
      </c>
      <c r="C45" s="19"/>
      <c r="D45" s="19"/>
      <c r="E45" s="19"/>
      <c r="F45" s="19"/>
      <c r="G45" s="19"/>
      <c r="H45" s="19"/>
      <c r="I45" s="12"/>
      <c r="J45" s="18" t="s">
        <v>168</v>
      </c>
      <c r="K45" s="19"/>
      <c r="L45" s="19"/>
      <c r="M45" s="19"/>
      <c r="N45" s="19"/>
      <c r="O45" s="19"/>
      <c r="P45" s="19"/>
      <c r="Q45" s="12"/>
      <c r="R45" s="33" t="s">
        <v>155</v>
      </c>
      <c r="S45" s="19"/>
      <c r="T45" s="19"/>
      <c r="U45" s="19"/>
      <c r="V45" s="19"/>
      <c r="W45" s="19"/>
      <c r="X45" s="19"/>
      <c r="Z45" s="23"/>
      <c r="AA45" s="29" t="s">
        <v>68</v>
      </c>
    </row>
    <row r="46" spans="2:27" x14ac:dyDescent="0.25">
      <c r="B46" s="19" t="s">
        <v>142</v>
      </c>
      <c r="C46" s="19"/>
      <c r="D46" s="19"/>
      <c r="E46" s="19"/>
      <c r="F46" s="19"/>
      <c r="G46" s="19"/>
      <c r="H46" s="19"/>
      <c r="I46" s="12"/>
      <c r="J46" s="19"/>
      <c r="K46" s="19"/>
      <c r="L46" s="19"/>
      <c r="M46" s="19"/>
      <c r="N46" s="19"/>
      <c r="O46" s="19"/>
      <c r="P46" s="19"/>
      <c r="Q46" s="12"/>
      <c r="R46" s="36" t="s">
        <v>136</v>
      </c>
      <c r="S46" s="18"/>
      <c r="T46" s="18"/>
      <c r="U46" s="19"/>
      <c r="V46" s="19"/>
      <c r="W46" s="19"/>
      <c r="X46" s="19"/>
      <c r="Y46" s="20"/>
      <c r="Z46" s="23"/>
      <c r="AA46" s="16" t="s">
        <v>29</v>
      </c>
    </row>
    <row r="47" spans="2:27" x14ac:dyDescent="0.25">
      <c r="B47" s="19" t="s">
        <v>144</v>
      </c>
      <c r="C47" s="19"/>
      <c r="D47" s="19"/>
      <c r="E47" s="19"/>
      <c r="F47" s="19"/>
      <c r="G47" s="19"/>
      <c r="H47" s="19"/>
      <c r="I47" s="12"/>
      <c r="J47" s="19"/>
      <c r="K47" s="19"/>
      <c r="L47" s="19"/>
      <c r="M47" s="19"/>
      <c r="N47" s="19"/>
      <c r="O47" s="19"/>
      <c r="P47" s="19"/>
      <c r="Q47" s="12"/>
      <c r="R47" s="31"/>
      <c r="S47" s="19"/>
      <c r="T47" s="19"/>
      <c r="U47" s="19"/>
      <c r="V47" s="19"/>
      <c r="W47" s="19"/>
      <c r="X47" s="19"/>
      <c r="Z47" s="23"/>
      <c r="AA47" s="16" t="s">
        <v>38</v>
      </c>
    </row>
    <row r="48" spans="2:27" x14ac:dyDescent="0.25">
      <c r="B48" s="19"/>
      <c r="C48" s="19"/>
      <c r="D48" s="19"/>
      <c r="E48" s="19"/>
      <c r="F48" s="19"/>
      <c r="G48" s="19"/>
      <c r="H48" s="19"/>
      <c r="I48" s="12"/>
      <c r="J48" s="19"/>
      <c r="K48" s="19"/>
      <c r="L48" s="19"/>
      <c r="M48" s="19"/>
      <c r="N48" s="19"/>
      <c r="O48" s="19"/>
      <c r="P48" s="19"/>
      <c r="Q48" s="12"/>
      <c r="R48" s="18"/>
      <c r="S48" s="19"/>
      <c r="T48" s="19"/>
      <c r="U48" s="19"/>
      <c r="V48" s="19"/>
      <c r="W48" s="19"/>
      <c r="X48" s="19"/>
      <c r="Z48" s="23"/>
      <c r="AA48" s="16" t="s">
        <v>40</v>
      </c>
    </row>
    <row r="49" spans="2:27" x14ac:dyDescent="0.25">
      <c r="B49" s="19"/>
      <c r="C49" s="19"/>
      <c r="D49" s="19"/>
      <c r="E49" s="19"/>
      <c r="F49" s="19"/>
      <c r="G49" s="19"/>
      <c r="H49" s="19"/>
      <c r="I49" s="12"/>
      <c r="J49" s="18"/>
      <c r="K49" s="19"/>
      <c r="L49" s="19"/>
      <c r="M49" s="19"/>
      <c r="N49" s="19"/>
      <c r="O49" s="19"/>
      <c r="P49" s="19"/>
      <c r="Q49" s="12"/>
      <c r="R49" s="38"/>
      <c r="S49" s="19"/>
      <c r="T49" s="19"/>
      <c r="U49" s="19"/>
      <c r="V49" s="19"/>
      <c r="W49" s="19"/>
      <c r="X49" s="19"/>
    </row>
    <row r="50" spans="2:27" x14ac:dyDescent="0.25"/>
    <row r="51" spans="2:27" ht="21" x14ac:dyDescent="0.35">
      <c r="B51" s="98" t="s">
        <v>21</v>
      </c>
      <c r="C51" s="98"/>
      <c r="D51" s="98"/>
      <c r="E51" s="98"/>
      <c r="F51" s="98"/>
      <c r="G51" s="98"/>
      <c r="H51" s="98"/>
      <c r="J51" s="98" t="s">
        <v>22</v>
      </c>
      <c r="K51" s="98"/>
      <c r="L51" s="98"/>
      <c r="M51" s="98"/>
      <c r="N51" s="98"/>
      <c r="O51" s="98"/>
      <c r="P51" s="98"/>
      <c r="R51" s="98" t="s">
        <v>23</v>
      </c>
      <c r="S51" s="98"/>
      <c r="T51" s="98"/>
      <c r="U51" s="98"/>
      <c r="V51" s="98"/>
      <c r="W51" s="98"/>
      <c r="X51" s="98"/>
      <c r="Z51" s="17" t="s">
        <v>48</v>
      </c>
      <c r="AA51" s="17"/>
    </row>
    <row r="52" spans="2:27" ht="15.75" x14ac:dyDescent="0.25">
      <c r="B52" s="13" t="s">
        <v>7</v>
      </c>
      <c r="C52" s="13" t="s">
        <v>8</v>
      </c>
      <c r="D52" s="13" t="s">
        <v>9</v>
      </c>
      <c r="E52" s="13" t="s">
        <v>10</v>
      </c>
      <c r="F52" s="13" t="s">
        <v>10</v>
      </c>
      <c r="G52" s="13" t="s">
        <v>8</v>
      </c>
      <c r="H52" s="13" t="s">
        <v>8</v>
      </c>
      <c r="J52" s="13" t="s">
        <v>7</v>
      </c>
      <c r="K52" s="13" t="s">
        <v>8</v>
      </c>
      <c r="L52" s="13" t="s">
        <v>9</v>
      </c>
      <c r="M52" s="13" t="s">
        <v>10</v>
      </c>
      <c r="N52" s="13" t="s">
        <v>10</v>
      </c>
      <c r="O52" s="13" t="s">
        <v>8</v>
      </c>
      <c r="P52" s="13" t="s">
        <v>8</v>
      </c>
      <c r="R52" s="13" t="s">
        <v>7</v>
      </c>
      <c r="S52" s="13" t="s">
        <v>8</v>
      </c>
      <c r="T52" s="13" t="s">
        <v>9</v>
      </c>
      <c r="U52" s="13" t="s">
        <v>10</v>
      </c>
      <c r="V52" s="13" t="s">
        <v>10</v>
      </c>
      <c r="W52" s="13" t="s">
        <v>8</v>
      </c>
      <c r="X52" s="13" t="s">
        <v>8</v>
      </c>
      <c r="Z52" s="23"/>
      <c r="AA52" s="16" t="s">
        <v>161</v>
      </c>
    </row>
    <row r="53" spans="2:27" x14ac:dyDescent="0.25">
      <c r="B53" s="9">
        <v>45200</v>
      </c>
      <c r="C53" s="5">
        <f t="shared" ref="C53:C57" si="50">B53+1</f>
        <v>45201</v>
      </c>
      <c r="D53" s="6">
        <f t="shared" ref="D53:D57" si="51">C53+1</f>
        <v>45202</v>
      </c>
      <c r="E53" s="6">
        <f t="shared" ref="E53:E56" si="52">D53+1</f>
        <v>45203</v>
      </c>
      <c r="F53" s="6">
        <f t="shared" ref="E53:F56" si="53">E53+1</f>
        <v>45204</v>
      </c>
      <c r="G53" s="7">
        <f t="shared" ref="G53:G56" si="54">F53+1</f>
        <v>45205</v>
      </c>
      <c r="H53" s="127">
        <f t="shared" ref="H53:H56" si="55">G53+1</f>
        <v>45206</v>
      </c>
      <c r="J53" s="8"/>
      <c r="K53" s="5"/>
      <c r="L53" s="6"/>
      <c r="M53" s="6">
        <v>45231</v>
      </c>
      <c r="N53" s="15">
        <f t="shared" ref="K53:P57" si="56">M53+1</f>
        <v>45232</v>
      </c>
      <c r="O53" s="7">
        <f t="shared" si="56"/>
        <v>45233</v>
      </c>
      <c r="P53" s="127">
        <f t="shared" si="56"/>
        <v>45234</v>
      </c>
      <c r="R53" s="8"/>
      <c r="S53" s="2"/>
      <c r="T53" s="3"/>
      <c r="U53" s="6"/>
      <c r="V53" s="6"/>
      <c r="W53" s="7">
        <v>45261</v>
      </c>
      <c r="X53" s="127">
        <f t="shared" ref="S53:X57" si="57">W53+1</f>
        <v>45262</v>
      </c>
    </row>
    <row r="54" spans="2:27" ht="21" x14ac:dyDescent="0.35">
      <c r="B54" s="9">
        <f>+H53+1</f>
        <v>45207</v>
      </c>
      <c r="C54" s="5">
        <f t="shared" si="50"/>
        <v>45208</v>
      </c>
      <c r="D54" s="6">
        <f t="shared" si="51"/>
        <v>45209</v>
      </c>
      <c r="E54" s="6">
        <f t="shared" si="53"/>
        <v>45210</v>
      </c>
      <c r="F54" s="15">
        <f t="shared" si="53"/>
        <v>45211</v>
      </c>
      <c r="G54" s="7">
        <f t="shared" si="54"/>
        <v>45212</v>
      </c>
      <c r="H54" s="14">
        <f t="shared" si="55"/>
        <v>45213</v>
      </c>
      <c r="J54" s="9">
        <f>+P53+1</f>
        <v>45235</v>
      </c>
      <c r="K54" s="5">
        <f t="shared" si="56"/>
        <v>45236</v>
      </c>
      <c r="L54" s="6">
        <f t="shared" si="56"/>
        <v>45237</v>
      </c>
      <c r="M54" s="6">
        <f t="shared" si="56"/>
        <v>45238</v>
      </c>
      <c r="N54" s="6">
        <f t="shared" si="56"/>
        <v>45239</v>
      </c>
      <c r="O54" s="7">
        <f t="shared" si="56"/>
        <v>45240</v>
      </c>
      <c r="P54" s="14">
        <f t="shared" si="56"/>
        <v>45241</v>
      </c>
      <c r="R54" s="9">
        <f>+X53+1</f>
        <v>45263</v>
      </c>
      <c r="S54" s="95">
        <f t="shared" si="57"/>
        <v>45264</v>
      </c>
      <c r="T54" s="6">
        <f t="shared" si="57"/>
        <v>45265</v>
      </c>
      <c r="U54" s="6">
        <f t="shared" si="57"/>
        <v>45266</v>
      </c>
      <c r="V54" s="6">
        <f t="shared" si="57"/>
        <v>45267</v>
      </c>
      <c r="W54" s="7">
        <f t="shared" si="57"/>
        <v>45268</v>
      </c>
      <c r="X54" s="14">
        <f t="shared" si="57"/>
        <v>45269</v>
      </c>
      <c r="Z54" s="17" t="s">
        <v>51</v>
      </c>
      <c r="AA54" s="17"/>
    </row>
    <row r="55" spans="2:27" x14ac:dyDescent="0.25">
      <c r="B55" s="9">
        <f>+H54+1</f>
        <v>45214</v>
      </c>
      <c r="C55" s="5">
        <f t="shared" si="50"/>
        <v>45215</v>
      </c>
      <c r="D55" s="6">
        <f t="shared" si="51"/>
        <v>45216</v>
      </c>
      <c r="E55" s="6">
        <f t="shared" si="52"/>
        <v>45217</v>
      </c>
      <c r="F55" s="6">
        <f t="shared" si="53"/>
        <v>45218</v>
      </c>
      <c r="G55" s="7">
        <f t="shared" si="54"/>
        <v>45219</v>
      </c>
      <c r="H55" s="125">
        <f t="shared" si="55"/>
        <v>45220</v>
      </c>
      <c r="J55" s="9">
        <f t="shared" ref="J55:J56" si="58">+P54+1</f>
        <v>45242</v>
      </c>
      <c r="K55" s="5">
        <f t="shared" ref="K55:O55" si="59">J55+1</f>
        <v>45243</v>
      </c>
      <c r="L55" s="6">
        <f t="shared" si="59"/>
        <v>45244</v>
      </c>
      <c r="M55" s="15">
        <f t="shared" si="59"/>
        <v>45245</v>
      </c>
      <c r="N55" s="6">
        <f t="shared" si="59"/>
        <v>45246</v>
      </c>
      <c r="O55" s="7">
        <f t="shared" si="59"/>
        <v>45247</v>
      </c>
      <c r="P55" s="14">
        <f t="shared" si="56"/>
        <v>45248</v>
      </c>
      <c r="R55" s="9">
        <f>+X54+1</f>
        <v>45270</v>
      </c>
      <c r="S55" s="5">
        <f t="shared" ref="S55:W55" si="60">R55+1</f>
        <v>45271</v>
      </c>
      <c r="T55" s="6">
        <f t="shared" si="60"/>
        <v>45272</v>
      </c>
      <c r="U55" s="6">
        <f t="shared" si="60"/>
        <v>45273</v>
      </c>
      <c r="V55" s="6">
        <f t="shared" si="60"/>
        <v>45274</v>
      </c>
      <c r="W55" s="7">
        <f t="shared" si="60"/>
        <v>45275</v>
      </c>
      <c r="X55" s="14">
        <f t="shared" si="57"/>
        <v>45276</v>
      </c>
      <c r="Z55" s="23" t="s">
        <v>55</v>
      </c>
      <c r="AA55" s="16" t="s">
        <v>58</v>
      </c>
    </row>
    <row r="56" spans="2:27" x14ac:dyDescent="0.25">
      <c r="B56" s="126">
        <f>+H55+1</f>
        <v>45221</v>
      </c>
      <c r="C56" s="5">
        <f t="shared" si="50"/>
        <v>45222</v>
      </c>
      <c r="D56" s="6">
        <f t="shared" si="51"/>
        <v>45223</v>
      </c>
      <c r="E56" s="6">
        <f t="shared" si="52"/>
        <v>45224</v>
      </c>
      <c r="F56" s="6">
        <f t="shared" si="53"/>
        <v>45225</v>
      </c>
      <c r="G56" s="7">
        <f t="shared" si="54"/>
        <v>45226</v>
      </c>
      <c r="H56" s="14">
        <f t="shared" si="55"/>
        <v>45227</v>
      </c>
      <c r="J56" s="9">
        <f t="shared" si="58"/>
        <v>45249</v>
      </c>
      <c r="K56" s="5">
        <f t="shared" ref="K56:O57" si="61">J56+1</f>
        <v>45250</v>
      </c>
      <c r="L56" s="6">
        <f t="shared" si="61"/>
        <v>45251</v>
      </c>
      <c r="M56" s="6">
        <f t="shared" si="61"/>
        <v>45252</v>
      </c>
      <c r="N56" s="6">
        <f t="shared" si="61"/>
        <v>45253</v>
      </c>
      <c r="O56" s="7">
        <f t="shared" si="61"/>
        <v>45254</v>
      </c>
      <c r="P56" s="14">
        <f t="shared" si="56"/>
        <v>45255</v>
      </c>
      <c r="R56" s="9">
        <f>+X55+1</f>
        <v>45277</v>
      </c>
      <c r="S56" s="5">
        <f t="shared" ref="S56:W57" si="62">R56+1</f>
        <v>45278</v>
      </c>
      <c r="T56" s="6">
        <f t="shared" si="62"/>
        <v>45279</v>
      </c>
      <c r="U56" s="6">
        <f t="shared" si="62"/>
        <v>45280</v>
      </c>
      <c r="V56" s="6">
        <f t="shared" si="62"/>
        <v>45281</v>
      </c>
      <c r="W56" s="7">
        <f t="shared" si="62"/>
        <v>45282</v>
      </c>
      <c r="X56" s="14">
        <f t="shared" si="57"/>
        <v>45283</v>
      </c>
      <c r="Z56" s="23" t="s">
        <v>54</v>
      </c>
      <c r="AA56" s="16" t="s">
        <v>59</v>
      </c>
    </row>
    <row r="57" spans="2:27" x14ac:dyDescent="0.25">
      <c r="B57" s="9">
        <f>+H56+1</f>
        <v>45228</v>
      </c>
      <c r="C57" s="5">
        <f t="shared" si="50"/>
        <v>45229</v>
      </c>
      <c r="D57" s="6">
        <f t="shared" si="51"/>
        <v>45230</v>
      </c>
      <c r="E57" s="6"/>
      <c r="F57" s="6"/>
      <c r="G57" s="7"/>
      <c r="H57" s="14"/>
      <c r="J57" s="9">
        <f>+P56+1</f>
        <v>45256</v>
      </c>
      <c r="K57" s="5">
        <f t="shared" ref="K57" si="63">J57+1</f>
        <v>45257</v>
      </c>
      <c r="L57" s="6">
        <f t="shared" ref="L57" si="64">K57+1</f>
        <v>45258</v>
      </c>
      <c r="M57" s="6">
        <f t="shared" si="61"/>
        <v>45259</v>
      </c>
      <c r="N57" s="6">
        <f t="shared" si="61"/>
        <v>45260</v>
      </c>
      <c r="O57" s="7"/>
      <c r="P57" s="14">
        <f t="shared" si="56"/>
        <v>1</v>
      </c>
      <c r="R57" s="9">
        <f t="shared" ref="R57:R58" si="65">+X56+1</f>
        <v>45284</v>
      </c>
      <c r="S57" s="93">
        <f t="shared" ref="S57:V57" si="66">R57+1</f>
        <v>45285</v>
      </c>
      <c r="T57" s="6">
        <f t="shared" si="66"/>
        <v>45286</v>
      </c>
      <c r="U57" s="6">
        <f t="shared" si="66"/>
        <v>45287</v>
      </c>
      <c r="V57" s="6">
        <f t="shared" si="66"/>
        <v>45288</v>
      </c>
      <c r="W57" s="7">
        <f t="shared" si="62"/>
        <v>45289</v>
      </c>
      <c r="X57" s="14">
        <f t="shared" si="57"/>
        <v>45290</v>
      </c>
      <c r="Z57" s="23" t="s">
        <v>56</v>
      </c>
      <c r="AA57" s="16" t="s">
        <v>60</v>
      </c>
    </row>
    <row r="58" spans="2:27" x14ac:dyDescent="0.25">
      <c r="B58" s="9"/>
      <c r="C58" s="5"/>
      <c r="D58" s="6"/>
      <c r="E58" s="6"/>
      <c r="F58" s="6"/>
      <c r="G58" s="7"/>
      <c r="H58" s="14"/>
      <c r="J58" s="9"/>
      <c r="K58" s="5"/>
      <c r="L58" s="6"/>
      <c r="M58" s="6"/>
      <c r="N58" s="6"/>
      <c r="O58" s="7"/>
      <c r="P58" s="14"/>
      <c r="R58" s="9">
        <f t="shared" si="65"/>
        <v>45291</v>
      </c>
      <c r="S58" s="5"/>
      <c r="T58" s="6"/>
      <c r="U58" s="6"/>
      <c r="V58" s="6"/>
      <c r="W58" s="7"/>
      <c r="X58" s="14"/>
      <c r="Z58" s="23" t="s">
        <v>53</v>
      </c>
      <c r="AA58" s="16" t="s">
        <v>61</v>
      </c>
    </row>
    <row r="59" spans="2:27" x14ac:dyDescent="0.25">
      <c r="B59" s="18" t="s">
        <v>145</v>
      </c>
      <c r="C59" s="18"/>
      <c r="D59" s="18"/>
      <c r="E59" s="18"/>
      <c r="F59" s="18"/>
      <c r="G59" s="18"/>
      <c r="H59" s="18"/>
      <c r="I59" s="12"/>
      <c r="J59" s="18" t="s">
        <v>146</v>
      </c>
      <c r="K59" s="18"/>
      <c r="L59" s="18"/>
      <c r="M59" s="18"/>
      <c r="N59" s="18"/>
      <c r="O59" s="18"/>
      <c r="P59" s="18"/>
      <c r="Q59" s="37"/>
      <c r="R59" s="31" t="s">
        <v>147</v>
      </c>
      <c r="S59" s="18"/>
      <c r="T59" s="18"/>
      <c r="U59" s="18"/>
      <c r="V59" s="18"/>
      <c r="W59" s="18"/>
      <c r="X59" s="18"/>
      <c r="Z59" s="23" t="s">
        <v>52</v>
      </c>
      <c r="AA59" s="16" t="s">
        <v>62</v>
      </c>
    </row>
    <row r="60" spans="2:27" x14ac:dyDescent="0.25">
      <c r="B60" s="19" t="s">
        <v>140</v>
      </c>
      <c r="C60" s="19"/>
      <c r="D60" s="19"/>
      <c r="E60" s="19"/>
      <c r="F60" s="19"/>
      <c r="G60" s="19"/>
      <c r="H60" s="19"/>
      <c r="I60" s="12"/>
      <c r="J60" s="19"/>
      <c r="K60" s="19"/>
      <c r="L60" s="19"/>
      <c r="M60" s="19"/>
      <c r="N60" s="19"/>
      <c r="O60" s="19"/>
      <c r="P60" s="19"/>
      <c r="Q60" s="37"/>
      <c r="R60" s="31" t="s">
        <v>166</v>
      </c>
      <c r="S60" s="18"/>
      <c r="T60" s="18"/>
      <c r="U60" s="18"/>
      <c r="V60" s="18"/>
      <c r="W60" s="19"/>
      <c r="X60" s="19"/>
      <c r="Z60" s="23" t="s">
        <v>57</v>
      </c>
      <c r="AA60" s="16" t="s">
        <v>63</v>
      </c>
    </row>
    <row r="61" spans="2:27" x14ac:dyDescent="0.25">
      <c r="B61" s="19" t="s">
        <v>169</v>
      </c>
      <c r="C61" s="19"/>
      <c r="D61" s="19"/>
      <c r="E61" s="19"/>
      <c r="F61" s="19"/>
      <c r="G61" s="19"/>
      <c r="H61" s="19"/>
      <c r="I61" s="12"/>
      <c r="J61" s="18"/>
      <c r="K61" s="19"/>
      <c r="L61" s="19"/>
      <c r="M61" s="19"/>
      <c r="N61" s="19"/>
      <c r="O61" s="19"/>
      <c r="P61" s="19"/>
      <c r="Q61" s="37"/>
      <c r="R61" s="31" t="s">
        <v>133</v>
      </c>
      <c r="S61" s="19"/>
      <c r="T61" s="19"/>
      <c r="U61" s="19"/>
      <c r="V61" s="19"/>
      <c r="W61" s="19"/>
      <c r="X61" s="19"/>
      <c r="Z61" s="23" t="s">
        <v>162</v>
      </c>
      <c r="AA61" s="16" t="s">
        <v>163</v>
      </c>
    </row>
    <row r="62" spans="2:27" x14ac:dyDescent="0.25">
      <c r="B62" s="19"/>
      <c r="C62" s="19"/>
      <c r="D62" s="19"/>
      <c r="E62" s="19"/>
      <c r="F62" s="19"/>
      <c r="G62" s="19"/>
      <c r="H62" s="19"/>
      <c r="I62" s="12"/>
      <c r="J62" s="19"/>
      <c r="K62" s="19"/>
      <c r="L62" s="19"/>
      <c r="M62" s="19"/>
      <c r="N62" s="19"/>
      <c r="O62" s="19"/>
      <c r="P62" s="19"/>
      <c r="Q62" s="37"/>
      <c r="R62" s="32" t="s">
        <v>150</v>
      </c>
      <c r="S62" s="19"/>
      <c r="T62" s="19"/>
      <c r="U62" s="19"/>
      <c r="V62" s="19"/>
      <c r="W62" s="19"/>
      <c r="X62" s="19"/>
      <c r="Z62" s="23" t="s">
        <v>164</v>
      </c>
      <c r="AA62" s="16" t="s">
        <v>165</v>
      </c>
    </row>
    <row r="63" spans="2:27" x14ac:dyDescent="0.25">
      <c r="B63" s="19"/>
      <c r="C63" s="19"/>
      <c r="D63" s="19"/>
      <c r="E63" s="19"/>
      <c r="F63" s="19"/>
      <c r="G63" s="19"/>
      <c r="H63" s="19"/>
      <c r="I63" s="12"/>
      <c r="J63" s="19"/>
      <c r="K63" s="19"/>
      <c r="L63" s="19"/>
      <c r="M63" s="19"/>
      <c r="N63" s="19"/>
      <c r="O63" s="19"/>
      <c r="P63" s="19"/>
      <c r="Q63" s="12"/>
      <c r="R63" s="33" t="s">
        <v>151</v>
      </c>
      <c r="S63" s="19"/>
      <c r="T63" s="19"/>
      <c r="U63" s="19"/>
      <c r="V63" s="19"/>
      <c r="W63" s="19"/>
      <c r="X63" s="19"/>
    </row>
    <row r="64" spans="2:27" x14ac:dyDescent="0.25">
      <c r="B64" s="19"/>
      <c r="C64" s="19"/>
      <c r="D64" s="19"/>
      <c r="E64" s="19"/>
      <c r="F64" s="19"/>
      <c r="G64" s="19"/>
      <c r="H64" s="19"/>
      <c r="I64" s="12"/>
      <c r="J64" s="19"/>
      <c r="K64" s="19"/>
      <c r="L64" s="19"/>
      <c r="M64" s="19"/>
      <c r="N64" s="19"/>
      <c r="O64" s="19"/>
      <c r="P64" s="19"/>
      <c r="Q64" s="12"/>
      <c r="R64" s="19"/>
      <c r="S64" s="19"/>
      <c r="T64" s="19"/>
      <c r="U64" s="19"/>
      <c r="V64" s="19"/>
      <c r="W64" s="19"/>
      <c r="X64" s="19"/>
    </row>
    <row r="65" x14ac:dyDescent="0.25"/>
  </sheetData>
  <sortState xmlns:xlrd2="http://schemas.microsoft.com/office/spreadsheetml/2017/richdata2" ref="R31:R36">
    <sortCondition ref="R31"/>
  </sortState>
  <mergeCells count="12">
    <mergeCell ref="B36:H36"/>
    <mergeCell ref="J36:P36"/>
    <mergeCell ref="R36:X36"/>
    <mergeCell ref="B51:H51"/>
    <mergeCell ref="J51:P51"/>
    <mergeCell ref="R51:X51"/>
    <mergeCell ref="B5:H5"/>
    <mergeCell ref="J5:P5"/>
    <mergeCell ref="R5:X5"/>
    <mergeCell ref="B21:H21"/>
    <mergeCell ref="J21:P21"/>
    <mergeCell ref="R21:X21"/>
  </mergeCells>
  <pageMargins left="0.511811024" right="0.511811024" top="0.78740157499999996" bottom="0.78740157499999996" header="0.31496062000000002" footer="0.31496062000000002"/>
  <pageSetup paperSize="9" scale="4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showGridLines="0" view="pageBreakPreview" topLeftCell="A31" zoomScale="70" zoomScaleNormal="55" zoomScaleSheetLayoutView="70" zoomScalePageLayoutView="70" workbookViewId="0">
      <selection activeCell="C59" sqref="C59"/>
    </sheetView>
  </sheetViews>
  <sheetFormatPr defaultColWidth="40.7109375" defaultRowHeight="18.75" x14ac:dyDescent="0.25"/>
  <cols>
    <col min="1" max="1" width="10.5703125" style="39" customWidth="1"/>
    <col min="2" max="2" width="13.5703125" style="39" bestFit="1" customWidth="1"/>
    <col min="3" max="3" width="19" style="39" bestFit="1" customWidth="1"/>
    <col min="4" max="4" width="35.42578125" style="42" customWidth="1"/>
    <col min="5" max="8" width="44.85546875" style="39" customWidth="1"/>
    <col min="9" max="9" width="4.42578125" style="39" customWidth="1"/>
    <col min="10" max="10" width="13.5703125" style="41" customWidth="1"/>
    <col min="11" max="11" width="29.5703125" style="40" customWidth="1"/>
    <col min="12" max="255" width="40.7109375" style="39"/>
    <col min="256" max="256" width="17" style="39" customWidth="1"/>
    <col min="257" max="257" width="12" style="39" customWidth="1"/>
    <col min="258" max="258" width="15.28515625" style="39" bestFit="1" customWidth="1"/>
    <col min="259" max="259" width="77.85546875" style="39" customWidth="1"/>
    <col min="260" max="260" width="18.7109375" style="39" customWidth="1"/>
    <col min="261" max="511" width="40.7109375" style="39"/>
    <col min="512" max="512" width="17" style="39" customWidth="1"/>
    <col min="513" max="513" width="12" style="39" customWidth="1"/>
    <col min="514" max="514" width="15.28515625" style="39" bestFit="1" customWidth="1"/>
    <col min="515" max="515" width="77.85546875" style="39" customWidth="1"/>
    <col min="516" max="516" width="18.7109375" style="39" customWidth="1"/>
    <col min="517" max="767" width="40.7109375" style="39"/>
    <col min="768" max="768" width="17" style="39" customWidth="1"/>
    <col min="769" max="769" width="12" style="39" customWidth="1"/>
    <col min="770" max="770" width="15.28515625" style="39" bestFit="1" customWidth="1"/>
    <col min="771" max="771" width="77.85546875" style="39" customWidth="1"/>
    <col min="772" max="772" width="18.7109375" style="39" customWidth="1"/>
    <col min="773" max="1023" width="40.7109375" style="39"/>
    <col min="1024" max="1024" width="17" style="39" customWidth="1"/>
    <col min="1025" max="1025" width="12" style="39" customWidth="1"/>
    <col min="1026" max="1026" width="15.28515625" style="39" bestFit="1" customWidth="1"/>
    <col min="1027" max="1027" width="77.85546875" style="39" customWidth="1"/>
    <col min="1028" max="1028" width="18.7109375" style="39" customWidth="1"/>
    <col min="1029" max="1279" width="40.7109375" style="39"/>
    <col min="1280" max="1280" width="17" style="39" customWidth="1"/>
    <col min="1281" max="1281" width="12" style="39" customWidth="1"/>
    <col min="1282" max="1282" width="15.28515625" style="39" bestFit="1" customWidth="1"/>
    <col min="1283" max="1283" width="77.85546875" style="39" customWidth="1"/>
    <col min="1284" max="1284" width="18.7109375" style="39" customWidth="1"/>
    <col min="1285" max="1535" width="40.7109375" style="39"/>
    <col min="1536" max="1536" width="17" style="39" customWidth="1"/>
    <col min="1537" max="1537" width="12" style="39" customWidth="1"/>
    <col min="1538" max="1538" width="15.28515625" style="39" bestFit="1" customWidth="1"/>
    <col min="1539" max="1539" width="77.85546875" style="39" customWidth="1"/>
    <col min="1540" max="1540" width="18.7109375" style="39" customWidth="1"/>
    <col min="1541" max="1791" width="40.7109375" style="39"/>
    <col min="1792" max="1792" width="17" style="39" customWidth="1"/>
    <col min="1793" max="1793" width="12" style="39" customWidth="1"/>
    <col min="1794" max="1794" width="15.28515625" style="39" bestFit="1" customWidth="1"/>
    <col min="1795" max="1795" width="77.85546875" style="39" customWidth="1"/>
    <col min="1796" max="1796" width="18.7109375" style="39" customWidth="1"/>
    <col min="1797" max="2047" width="40.7109375" style="39"/>
    <col min="2048" max="2048" width="17" style="39" customWidth="1"/>
    <col min="2049" max="2049" width="12" style="39" customWidth="1"/>
    <col min="2050" max="2050" width="15.28515625" style="39" bestFit="1" customWidth="1"/>
    <col min="2051" max="2051" width="77.85546875" style="39" customWidth="1"/>
    <col min="2052" max="2052" width="18.7109375" style="39" customWidth="1"/>
    <col min="2053" max="2303" width="40.7109375" style="39"/>
    <col min="2304" max="2304" width="17" style="39" customWidth="1"/>
    <col min="2305" max="2305" width="12" style="39" customWidth="1"/>
    <col min="2306" max="2306" width="15.28515625" style="39" bestFit="1" customWidth="1"/>
    <col min="2307" max="2307" width="77.85546875" style="39" customWidth="1"/>
    <col min="2308" max="2308" width="18.7109375" style="39" customWidth="1"/>
    <col min="2309" max="2559" width="40.7109375" style="39"/>
    <col min="2560" max="2560" width="17" style="39" customWidth="1"/>
    <col min="2561" max="2561" width="12" style="39" customWidth="1"/>
    <col min="2562" max="2562" width="15.28515625" style="39" bestFit="1" customWidth="1"/>
    <col min="2563" max="2563" width="77.85546875" style="39" customWidth="1"/>
    <col min="2564" max="2564" width="18.7109375" style="39" customWidth="1"/>
    <col min="2565" max="2815" width="40.7109375" style="39"/>
    <col min="2816" max="2816" width="17" style="39" customWidth="1"/>
    <col min="2817" max="2817" width="12" style="39" customWidth="1"/>
    <col min="2818" max="2818" width="15.28515625" style="39" bestFit="1" customWidth="1"/>
    <col min="2819" max="2819" width="77.85546875" style="39" customWidth="1"/>
    <col min="2820" max="2820" width="18.7109375" style="39" customWidth="1"/>
    <col min="2821" max="3071" width="40.7109375" style="39"/>
    <col min="3072" max="3072" width="17" style="39" customWidth="1"/>
    <col min="3073" max="3073" width="12" style="39" customWidth="1"/>
    <col min="3074" max="3074" width="15.28515625" style="39" bestFit="1" customWidth="1"/>
    <col min="3075" max="3075" width="77.85546875" style="39" customWidth="1"/>
    <col min="3076" max="3076" width="18.7109375" style="39" customWidth="1"/>
    <col min="3077" max="3327" width="40.7109375" style="39"/>
    <col min="3328" max="3328" width="17" style="39" customWidth="1"/>
    <col min="3329" max="3329" width="12" style="39" customWidth="1"/>
    <col min="3330" max="3330" width="15.28515625" style="39" bestFit="1" customWidth="1"/>
    <col min="3331" max="3331" width="77.85546875" style="39" customWidth="1"/>
    <col min="3332" max="3332" width="18.7109375" style="39" customWidth="1"/>
    <col min="3333" max="3583" width="40.7109375" style="39"/>
    <col min="3584" max="3584" width="17" style="39" customWidth="1"/>
    <col min="3585" max="3585" width="12" style="39" customWidth="1"/>
    <col min="3586" max="3586" width="15.28515625" style="39" bestFit="1" customWidth="1"/>
    <col min="3587" max="3587" width="77.85546875" style="39" customWidth="1"/>
    <col min="3588" max="3588" width="18.7109375" style="39" customWidth="1"/>
    <col min="3589" max="3839" width="40.7109375" style="39"/>
    <col min="3840" max="3840" width="17" style="39" customWidth="1"/>
    <col min="3841" max="3841" width="12" style="39" customWidth="1"/>
    <col min="3842" max="3842" width="15.28515625" style="39" bestFit="1" customWidth="1"/>
    <col min="3843" max="3843" width="77.85546875" style="39" customWidth="1"/>
    <col min="3844" max="3844" width="18.7109375" style="39" customWidth="1"/>
    <col min="3845" max="4095" width="40.7109375" style="39"/>
    <col min="4096" max="4096" width="17" style="39" customWidth="1"/>
    <col min="4097" max="4097" width="12" style="39" customWidth="1"/>
    <col min="4098" max="4098" width="15.28515625" style="39" bestFit="1" customWidth="1"/>
    <col min="4099" max="4099" width="77.85546875" style="39" customWidth="1"/>
    <col min="4100" max="4100" width="18.7109375" style="39" customWidth="1"/>
    <col min="4101" max="4351" width="40.7109375" style="39"/>
    <col min="4352" max="4352" width="17" style="39" customWidth="1"/>
    <col min="4353" max="4353" width="12" style="39" customWidth="1"/>
    <col min="4354" max="4354" width="15.28515625" style="39" bestFit="1" customWidth="1"/>
    <col min="4355" max="4355" width="77.85546875" style="39" customWidth="1"/>
    <col min="4356" max="4356" width="18.7109375" style="39" customWidth="1"/>
    <col min="4357" max="4607" width="40.7109375" style="39"/>
    <col min="4608" max="4608" width="17" style="39" customWidth="1"/>
    <col min="4609" max="4609" width="12" style="39" customWidth="1"/>
    <col min="4610" max="4610" width="15.28515625" style="39" bestFit="1" customWidth="1"/>
    <col min="4611" max="4611" width="77.85546875" style="39" customWidth="1"/>
    <col min="4612" max="4612" width="18.7109375" style="39" customWidth="1"/>
    <col min="4613" max="4863" width="40.7109375" style="39"/>
    <col min="4864" max="4864" width="17" style="39" customWidth="1"/>
    <col min="4865" max="4865" width="12" style="39" customWidth="1"/>
    <col min="4866" max="4866" width="15.28515625" style="39" bestFit="1" customWidth="1"/>
    <col min="4867" max="4867" width="77.85546875" style="39" customWidth="1"/>
    <col min="4868" max="4868" width="18.7109375" style="39" customWidth="1"/>
    <col min="4869" max="5119" width="40.7109375" style="39"/>
    <col min="5120" max="5120" width="17" style="39" customWidth="1"/>
    <col min="5121" max="5121" width="12" style="39" customWidth="1"/>
    <col min="5122" max="5122" width="15.28515625" style="39" bestFit="1" customWidth="1"/>
    <col min="5123" max="5123" width="77.85546875" style="39" customWidth="1"/>
    <col min="5124" max="5124" width="18.7109375" style="39" customWidth="1"/>
    <col min="5125" max="5375" width="40.7109375" style="39"/>
    <col min="5376" max="5376" width="17" style="39" customWidth="1"/>
    <col min="5377" max="5377" width="12" style="39" customWidth="1"/>
    <col min="5378" max="5378" width="15.28515625" style="39" bestFit="1" customWidth="1"/>
    <col min="5379" max="5379" width="77.85546875" style="39" customWidth="1"/>
    <col min="5380" max="5380" width="18.7109375" style="39" customWidth="1"/>
    <col min="5381" max="5631" width="40.7109375" style="39"/>
    <col min="5632" max="5632" width="17" style="39" customWidth="1"/>
    <col min="5633" max="5633" width="12" style="39" customWidth="1"/>
    <col min="5634" max="5634" width="15.28515625" style="39" bestFit="1" customWidth="1"/>
    <col min="5635" max="5635" width="77.85546875" style="39" customWidth="1"/>
    <col min="5636" max="5636" width="18.7109375" style="39" customWidth="1"/>
    <col min="5637" max="5887" width="40.7109375" style="39"/>
    <col min="5888" max="5888" width="17" style="39" customWidth="1"/>
    <col min="5889" max="5889" width="12" style="39" customWidth="1"/>
    <col min="5890" max="5890" width="15.28515625" style="39" bestFit="1" customWidth="1"/>
    <col min="5891" max="5891" width="77.85546875" style="39" customWidth="1"/>
    <col min="5892" max="5892" width="18.7109375" style="39" customWidth="1"/>
    <col min="5893" max="6143" width="40.7109375" style="39"/>
    <col min="6144" max="6144" width="17" style="39" customWidth="1"/>
    <col min="6145" max="6145" width="12" style="39" customWidth="1"/>
    <col min="6146" max="6146" width="15.28515625" style="39" bestFit="1" customWidth="1"/>
    <col min="6147" max="6147" width="77.85546875" style="39" customWidth="1"/>
    <col min="6148" max="6148" width="18.7109375" style="39" customWidth="1"/>
    <col min="6149" max="6399" width="40.7109375" style="39"/>
    <col min="6400" max="6400" width="17" style="39" customWidth="1"/>
    <col min="6401" max="6401" width="12" style="39" customWidth="1"/>
    <col min="6402" max="6402" width="15.28515625" style="39" bestFit="1" customWidth="1"/>
    <col min="6403" max="6403" width="77.85546875" style="39" customWidth="1"/>
    <col min="6404" max="6404" width="18.7109375" style="39" customWidth="1"/>
    <col min="6405" max="6655" width="40.7109375" style="39"/>
    <col min="6656" max="6656" width="17" style="39" customWidth="1"/>
    <col min="6657" max="6657" width="12" style="39" customWidth="1"/>
    <col min="6658" max="6658" width="15.28515625" style="39" bestFit="1" customWidth="1"/>
    <col min="6659" max="6659" width="77.85546875" style="39" customWidth="1"/>
    <col min="6660" max="6660" width="18.7109375" style="39" customWidth="1"/>
    <col min="6661" max="6911" width="40.7109375" style="39"/>
    <col min="6912" max="6912" width="17" style="39" customWidth="1"/>
    <col min="6913" max="6913" width="12" style="39" customWidth="1"/>
    <col min="6914" max="6914" width="15.28515625" style="39" bestFit="1" customWidth="1"/>
    <col min="6915" max="6915" width="77.85546875" style="39" customWidth="1"/>
    <col min="6916" max="6916" width="18.7109375" style="39" customWidth="1"/>
    <col min="6917" max="7167" width="40.7109375" style="39"/>
    <col min="7168" max="7168" width="17" style="39" customWidth="1"/>
    <col min="7169" max="7169" width="12" style="39" customWidth="1"/>
    <col min="7170" max="7170" width="15.28515625" style="39" bestFit="1" customWidth="1"/>
    <col min="7171" max="7171" width="77.85546875" style="39" customWidth="1"/>
    <col min="7172" max="7172" width="18.7109375" style="39" customWidth="1"/>
    <col min="7173" max="7423" width="40.7109375" style="39"/>
    <col min="7424" max="7424" width="17" style="39" customWidth="1"/>
    <col min="7425" max="7425" width="12" style="39" customWidth="1"/>
    <col min="7426" max="7426" width="15.28515625" style="39" bestFit="1" customWidth="1"/>
    <col min="7427" max="7427" width="77.85546875" style="39" customWidth="1"/>
    <col min="7428" max="7428" width="18.7109375" style="39" customWidth="1"/>
    <col min="7429" max="7679" width="40.7109375" style="39"/>
    <col min="7680" max="7680" width="17" style="39" customWidth="1"/>
    <col min="7681" max="7681" width="12" style="39" customWidth="1"/>
    <col min="7682" max="7682" width="15.28515625" style="39" bestFit="1" customWidth="1"/>
    <col min="7683" max="7683" width="77.85546875" style="39" customWidth="1"/>
    <col min="7684" max="7684" width="18.7109375" style="39" customWidth="1"/>
    <col min="7685" max="7935" width="40.7109375" style="39"/>
    <col min="7936" max="7936" width="17" style="39" customWidth="1"/>
    <col min="7937" max="7937" width="12" style="39" customWidth="1"/>
    <col min="7938" max="7938" width="15.28515625" style="39" bestFit="1" customWidth="1"/>
    <col min="7939" max="7939" width="77.85546875" style="39" customWidth="1"/>
    <col min="7940" max="7940" width="18.7109375" style="39" customWidth="1"/>
    <col min="7941" max="8191" width="40.7109375" style="39"/>
    <col min="8192" max="8192" width="17" style="39" customWidth="1"/>
    <col min="8193" max="8193" width="12" style="39" customWidth="1"/>
    <col min="8194" max="8194" width="15.28515625" style="39" bestFit="1" customWidth="1"/>
    <col min="8195" max="8195" width="77.85546875" style="39" customWidth="1"/>
    <col min="8196" max="8196" width="18.7109375" style="39" customWidth="1"/>
    <col min="8197" max="8447" width="40.7109375" style="39"/>
    <col min="8448" max="8448" width="17" style="39" customWidth="1"/>
    <col min="8449" max="8449" width="12" style="39" customWidth="1"/>
    <col min="8450" max="8450" width="15.28515625" style="39" bestFit="1" customWidth="1"/>
    <col min="8451" max="8451" width="77.85546875" style="39" customWidth="1"/>
    <col min="8452" max="8452" width="18.7109375" style="39" customWidth="1"/>
    <col min="8453" max="8703" width="40.7109375" style="39"/>
    <col min="8704" max="8704" width="17" style="39" customWidth="1"/>
    <col min="8705" max="8705" width="12" style="39" customWidth="1"/>
    <col min="8706" max="8706" width="15.28515625" style="39" bestFit="1" customWidth="1"/>
    <col min="8707" max="8707" width="77.85546875" style="39" customWidth="1"/>
    <col min="8708" max="8708" width="18.7109375" style="39" customWidth="1"/>
    <col min="8709" max="8959" width="40.7109375" style="39"/>
    <col min="8960" max="8960" width="17" style="39" customWidth="1"/>
    <col min="8961" max="8961" width="12" style="39" customWidth="1"/>
    <col min="8962" max="8962" width="15.28515625" style="39" bestFit="1" customWidth="1"/>
    <col min="8963" max="8963" width="77.85546875" style="39" customWidth="1"/>
    <col min="8964" max="8964" width="18.7109375" style="39" customWidth="1"/>
    <col min="8965" max="9215" width="40.7109375" style="39"/>
    <col min="9216" max="9216" width="17" style="39" customWidth="1"/>
    <col min="9217" max="9217" width="12" style="39" customWidth="1"/>
    <col min="9218" max="9218" width="15.28515625" style="39" bestFit="1" customWidth="1"/>
    <col min="9219" max="9219" width="77.85546875" style="39" customWidth="1"/>
    <col min="9220" max="9220" width="18.7109375" style="39" customWidth="1"/>
    <col min="9221" max="9471" width="40.7109375" style="39"/>
    <col min="9472" max="9472" width="17" style="39" customWidth="1"/>
    <col min="9473" max="9473" width="12" style="39" customWidth="1"/>
    <col min="9474" max="9474" width="15.28515625" style="39" bestFit="1" customWidth="1"/>
    <col min="9475" max="9475" width="77.85546875" style="39" customWidth="1"/>
    <col min="9476" max="9476" width="18.7109375" style="39" customWidth="1"/>
    <col min="9477" max="9727" width="40.7109375" style="39"/>
    <col min="9728" max="9728" width="17" style="39" customWidth="1"/>
    <col min="9729" max="9729" width="12" style="39" customWidth="1"/>
    <col min="9730" max="9730" width="15.28515625" style="39" bestFit="1" customWidth="1"/>
    <col min="9731" max="9731" width="77.85546875" style="39" customWidth="1"/>
    <col min="9732" max="9732" width="18.7109375" style="39" customWidth="1"/>
    <col min="9733" max="9983" width="40.7109375" style="39"/>
    <col min="9984" max="9984" width="17" style="39" customWidth="1"/>
    <col min="9985" max="9985" width="12" style="39" customWidth="1"/>
    <col min="9986" max="9986" width="15.28515625" style="39" bestFit="1" customWidth="1"/>
    <col min="9987" max="9987" width="77.85546875" style="39" customWidth="1"/>
    <col min="9988" max="9988" width="18.7109375" style="39" customWidth="1"/>
    <col min="9989" max="10239" width="40.7109375" style="39"/>
    <col min="10240" max="10240" width="17" style="39" customWidth="1"/>
    <col min="10241" max="10241" width="12" style="39" customWidth="1"/>
    <col min="10242" max="10242" width="15.28515625" style="39" bestFit="1" customWidth="1"/>
    <col min="10243" max="10243" width="77.85546875" style="39" customWidth="1"/>
    <col min="10244" max="10244" width="18.7109375" style="39" customWidth="1"/>
    <col min="10245" max="10495" width="40.7109375" style="39"/>
    <col min="10496" max="10496" width="17" style="39" customWidth="1"/>
    <col min="10497" max="10497" width="12" style="39" customWidth="1"/>
    <col min="10498" max="10498" width="15.28515625" style="39" bestFit="1" customWidth="1"/>
    <col min="10499" max="10499" width="77.85546875" style="39" customWidth="1"/>
    <col min="10500" max="10500" width="18.7109375" style="39" customWidth="1"/>
    <col min="10501" max="10751" width="40.7109375" style="39"/>
    <col min="10752" max="10752" width="17" style="39" customWidth="1"/>
    <col min="10753" max="10753" width="12" style="39" customWidth="1"/>
    <col min="10754" max="10754" width="15.28515625" style="39" bestFit="1" customWidth="1"/>
    <col min="10755" max="10755" width="77.85546875" style="39" customWidth="1"/>
    <col min="10756" max="10756" width="18.7109375" style="39" customWidth="1"/>
    <col min="10757" max="11007" width="40.7109375" style="39"/>
    <col min="11008" max="11008" width="17" style="39" customWidth="1"/>
    <col min="11009" max="11009" width="12" style="39" customWidth="1"/>
    <col min="11010" max="11010" width="15.28515625" style="39" bestFit="1" customWidth="1"/>
    <col min="11011" max="11011" width="77.85546875" style="39" customWidth="1"/>
    <col min="11012" max="11012" width="18.7109375" style="39" customWidth="1"/>
    <col min="11013" max="11263" width="40.7109375" style="39"/>
    <col min="11264" max="11264" width="17" style="39" customWidth="1"/>
    <col min="11265" max="11265" width="12" style="39" customWidth="1"/>
    <col min="11266" max="11266" width="15.28515625" style="39" bestFit="1" customWidth="1"/>
    <col min="11267" max="11267" width="77.85546875" style="39" customWidth="1"/>
    <col min="11268" max="11268" width="18.7109375" style="39" customWidth="1"/>
    <col min="11269" max="11519" width="40.7109375" style="39"/>
    <col min="11520" max="11520" width="17" style="39" customWidth="1"/>
    <col min="11521" max="11521" width="12" style="39" customWidth="1"/>
    <col min="11522" max="11522" width="15.28515625" style="39" bestFit="1" customWidth="1"/>
    <col min="11523" max="11523" width="77.85546875" style="39" customWidth="1"/>
    <col min="11524" max="11524" width="18.7109375" style="39" customWidth="1"/>
    <col min="11525" max="11775" width="40.7109375" style="39"/>
    <col min="11776" max="11776" width="17" style="39" customWidth="1"/>
    <col min="11777" max="11777" width="12" style="39" customWidth="1"/>
    <col min="11778" max="11778" width="15.28515625" style="39" bestFit="1" customWidth="1"/>
    <col min="11779" max="11779" width="77.85546875" style="39" customWidth="1"/>
    <col min="11780" max="11780" width="18.7109375" style="39" customWidth="1"/>
    <col min="11781" max="12031" width="40.7109375" style="39"/>
    <col min="12032" max="12032" width="17" style="39" customWidth="1"/>
    <col min="12033" max="12033" width="12" style="39" customWidth="1"/>
    <col min="12034" max="12034" width="15.28515625" style="39" bestFit="1" customWidth="1"/>
    <col min="12035" max="12035" width="77.85546875" style="39" customWidth="1"/>
    <col min="12036" max="12036" width="18.7109375" style="39" customWidth="1"/>
    <col min="12037" max="12287" width="40.7109375" style="39"/>
    <col min="12288" max="12288" width="17" style="39" customWidth="1"/>
    <col min="12289" max="12289" width="12" style="39" customWidth="1"/>
    <col min="12290" max="12290" width="15.28515625" style="39" bestFit="1" customWidth="1"/>
    <col min="12291" max="12291" width="77.85546875" style="39" customWidth="1"/>
    <col min="12292" max="12292" width="18.7109375" style="39" customWidth="1"/>
    <col min="12293" max="12543" width="40.7109375" style="39"/>
    <col min="12544" max="12544" width="17" style="39" customWidth="1"/>
    <col min="12545" max="12545" width="12" style="39" customWidth="1"/>
    <col min="12546" max="12546" width="15.28515625" style="39" bestFit="1" customWidth="1"/>
    <col min="12547" max="12547" width="77.85546875" style="39" customWidth="1"/>
    <col min="12548" max="12548" width="18.7109375" style="39" customWidth="1"/>
    <col min="12549" max="12799" width="40.7109375" style="39"/>
    <col min="12800" max="12800" width="17" style="39" customWidth="1"/>
    <col min="12801" max="12801" width="12" style="39" customWidth="1"/>
    <col min="12802" max="12802" width="15.28515625" style="39" bestFit="1" customWidth="1"/>
    <col min="12803" max="12803" width="77.85546875" style="39" customWidth="1"/>
    <col min="12804" max="12804" width="18.7109375" style="39" customWidth="1"/>
    <col min="12805" max="13055" width="40.7109375" style="39"/>
    <col min="13056" max="13056" width="17" style="39" customWidth="1"/>
    <col min="13057" max="13057" width="12" style="39" customWidth="1"/>
    <col min="13058" max="13058" width="15.28515625" style="39" bestFit="1" customWidth="1"/>
    <col min="13059" max="13059" width="77.85546875" style="39" customWidth="1"/>
    <col min="13060" max="13060" width="18.7109375" style="39" customWidth="1"/>
    <col min="13061" max="13311" width="40.7109375" style="39"/>
    <col min="13312" max="13312" width="17" style="39" customWidth="1"/>
    <col min="13313" max="13313" width="12" style="39" customWidth="1"/>
    <col min="13314" max="13314" width="15.28515625" style="39" bestFit="1" customWidth="1"/>
    <col min="13315" max="13315" width="77.85546875" style="39" customWidth="1"/>
    <col min="13316" max="13316" width="18.7109375" style="39" customWidth="1"/>
    <col min="13317" max="13567" width="40.7109375" style="39"/>
    <col min="13568" max="13568" width="17" style="39" customWidth="1"/>
    <col min="13569" max="13569" width="12" style="39" customWidth="1"/>
    <col min="13570" max="13570" width="15.28515625" style="39" bestFit="1" customWidth="1"/>
    <col min="13571" max="13571" width="77.85546875" style="39" customWidth="1"/>
    <col min="13572" max="13572" width="18.7109375" style="39" customWidth="1"/>
    <col min="13573" max="13823" width="40.7109375" style="39"/>
    <col min="13824" max="13824" width="17" style="39" customWidth="1"/>
    <col min="13825" max="13825" width="12" style="39" customWidth="1"/>
    <col min="13826" max="13826" width="15.28515625" style="39" bestFit="1" customWidth="1"/>
    <col min="13827" max="13827" width="77.85546875" style="39" customWidth="1"/>
    <col min="13828" max="13828" width="18.7109375" style="39" customWidth="1"/>
    <col min="13829" max="14079" width="40.7109375" style="39"/>
    <col min="14080" max="14080" width="17" style="39" customWidth="1"/>
    <col min="14081" max="14081" width="12" style="39" customWidth="1"/>
    <col min="14082" max="14082" width="15.28515625" style="39" bestFit="1" customWidth="1"/>
    <col min="14083" max="14083" width="77.85546875" style="39" customWidth="1"/>
    <col min="14084" max="14084" width="18.7109375" style="39" customWidth="1"/>
    <col min="14085" max="14335" width="40.7109375" style="39"/>
    <col min="14336" max="14336" width="17" style="39" customWidth="1"/>
    <col min="14337" max="14337" width="12" style="39" customWidth="1"/>
    <col min="14338" max="14338" width="15.28515625" style="39" bestFit="1" customWidth="1"/>
    <col min="14339" max="14339" width="77.85546875" style="39" customWidth="1"/>
    <col min="14340" max="14340" width="18.7109375" style="39" customWidth="1"/>
    <col min="14341" max="14591" width="40.7109375" style="39"/>
    <col min="14592" max="14592" width="17" style="39" customWidth="1"/>
    <col min="14593" max="14593" width="12" style="39" customWidth="1"/>
    <col min="14594" max="14594" width="15.28515625" style="39" bestFit="1" customWidth="1"/>
    <col min="14595" max="14595" width="77.85546875" style="39" customWidth="1"/>
    <col min="14596" max="14596" width="18.7109375" style="39" customWidth="1"/>
    <col min="14597" max="14847" width="40.7109375" style="39"/>
    <col min="14848" max="14848" width="17" style="39" customWidth="1"/>
    <col min="14849" max="14849" width="12" style="39" customWidth="1"/>
    <col min="14850" max="14850" width="15.28515625" style="39" bestFit="1" customWidth="1"/>
    <col min="14851" max="14851" width="77.85546875" style="39" customWidth="1"/>
    <col min="14852" max="14852" width="18.7109375" style="39" customWidth="1"/>
    <col min="14853" max="15103" width="40.7109375" style="39"/>
    <col min="15104" max="15104" width="17" style="39" customWidth="1"/>
    <col min="15105" max="15105" width="12" style="39" customWidth="1"/>
    <col min="15106" max="15106" width="15.28515625" style="39" bestFit="1" customWidth="1"/>
    <col min="15107" max="15107" width="77.85546875" style="39" customWidth="1"/>
    <col min="15108" max="15108" width="18.7109375" style="39" customWidth="1"/>
    <col min="15109" max="15359" width="40.7109375" style="39"/>
    <col min="15360" max="15360" width="17" style="39" customWidth="1"/>
    <col min="15361" max="15361" width="12" style="39" customWidth="1"/>
    <col min="15362" max="15362" width="15.28515625" style="39" bestFit="1" customWidth="1"/>
    <col min="15363" max="15363" width="77.85546875" style="39" customWidth="1"/>
    <col min="15364" max="15364" width="18.7109375" style="39" customWidth="1"/>
    <col min="15365" max="15615" width="40.7109375" style="39"/>
    <col min="15616" max="15616" width="17" style="39" customWidth="1"/>
    <col min="15617" max="15617" width="12" style="39" customWidth="1"/>
    <col min="15618" max="15618" width="15.28515625" style="39" bestFit="1" customWidth="1"/>
    <col min="15619" max="15619" width="77.85546875" style="39" customWidth="1"/>
    <col min="15620" max="15620" width="18.7109375" style="39" customWidth="1"/>
    <col min="15621" max="15871" width="40.7109375" style="39"/>
    <col min="15872" max="15872" width="17" style="39" customWidth="1"/>
    <col min="15873" max="15873" width="12" style="39" customWidth="1"/>
    <col min="15874" max="15874" width="15.28515625" style="39" bestFit="1" customWidth="1"/>
    <col min="15875" max="15875" width="77.85546875" style="39" customWidth="1"/>
    <col min="15876" max="15876" width="18.7109375" style="39" customWidth="1"/>
    <col min="15877" max="16127" width="40.7109375" style="39"/>
    <col min="16128" max="16128" width="17" style="39" customWidth="1"/>
    <col min="16129" max="16129" width="12" style="39" customWidth="1"/>
    <col min="16130" max="16130" width="15.28515625" style="39" bestFit="1" customWidth="1"/>
    <col min="16131" max="16131" width="77.85546875" style="39" customWidth="1"/>
    <col min="16132" max="16132" width="18.7109375" style="39" customWidth="1"/>
    <col min="16133" max="16384" width="40.7109375" style="39"/>
  </cols>
  <sheetData>
    <row r="1" spans="1:11" ht="19.5" thickBot="1" x14ac:dyDescent="0.3"/>
    <row r="2" spans="1:11" ht="30.75" customHeight="1" thickTop="1" thickBot="1" x14ac:dyDescent="0.3">
      <c r="A2" s="122" t="s">
        <v>97</v>
      </c>
      <c r="B2" s="123"/>
      <c r="C2" s="123"/>
      <c r="D2" s="123"/>
      <c r="E2" s="123"/>
      <c r="F2" s="123"/>
      <c r="G2" s="123"/>
      <c r="H2" s="123"/>
      <c r="J2" s="110" t="s">
        <v>102</v>
      </c>
      <c r="K2" s="111"/>
    </row>
    <row r="3" spans="1:11" ht="30.75" customHeight="1" thickTop="1" thickBot="1" x14ac:dyDescent="0.3">
      <c r="A3" s="105"/>
      <c r="B3" s="106"/>
      <c r="C3" s="106"/>
      <c r="D3" s="106"/>
      <c r="E3" s="106"/>
      <c r="F3" s="106"/>
      <c r="G3" s="106"/>
      <c r="H3" s="106"/>
      <c r="J3" s="54">
        <v>44562</v>
      </c>
      <c r="K3" s="65" t="s">
        <v>0</v>
      </c>
    </row>
    <row r="4" spans="1:11" ht="45.75" customHeight="1" thickTop="1" thickBot="1" x14ac:dyDescent="0.3">
      <c r="A4" s="109" t="s">
        <v>87</v>
      </c>
      <c r="B4" s="109"/>
      <c r="C4" s="109"/>
      <c r="D4" s="61" t="s">
        <v>86</v>
      </c>
      <c r="E4" s="61" t="s">
        <v>85</v>
      </c>
      <c r="F4" s="61" t="s">
        <v>84</v>
      </c>
      <c r="G4" s="61" t="s">
        <v>53</v>
      </c>
      <c r="H4" s="61" t="s">
        <v>83</v>
      </c>
      <c r="J4" s="56">
        <v>44621</v>
      </c>
      <c r="K4" s="66" t="s">
        <v>6</v>
      </c>
    </row>
    <row r="5" spans="1:11" ht="52.5" customHeight="1" thickTop="1" thickBot="1" x14ac:dyDescent="0.3">
      <c r="A5" s="101" t="s">
        <v>11</v>
      </c>
      <c r="B5" s="48"/>
      <c r="C5" s="48"/>
      <c r="D5" s="48"/>
      <c r="E5" s="48"/>
      <c r="F5" s="48"/>
      <c r="G5" s="48"/>
      <c r="H5" s="47"/>
      <c r="J5" s="54">
        <v>44666</v>
      </c>
      <c r="K5" s="65" t="s">
        <v>46</v>
      </c>
    </row>
    <row r="6" spans="1:11" ht="52.5" customHeight="1" thickTop="1" thickBot="1" x14ac:dyDescent="0.3">
      <c r="A6" s="102"/>
      <c r="B6" s="44"/>
      <c r="C6" s="44"/>
      <c r="D6" s="44"/>
      <c r="E6" s="44"/>
      <c r="F6" s="44"/>
      <c r="G6" s="44"/>
      <c r="H6" s="43"/>
      <c r="J6" s="56">
        <v>44668</v>
      </c>
      <c r="K6" s="66" t="s">
        <v>64</v>
      </c>
    </row>
    <row r="7" spans="1:11" ht="52.5" customHeight="1" thickTop="1" thickBot="1" x14ac:dyDescent="0.3">
      <c r="A7" s="101" t="s">
        <v>12</v>
      </c>
      <c r="B7" s="51" t="s">
        <v>98</v>
      </c>
      <c r="C7" s="51" t="s">
        <v>78</v>
      </c>
      <c r="D7" s="51" t="s">
        <v>93</v>
      </c>
      <c r="E7" s="48"/>
      <c r="F7" s="48"/>
      <c r="G7" s="48"/>
      <c r="H7" s="50" t="s">
        <v>79</v>
      </c>
      <c r="J7" s="54">
        <v>44672</v>
      </c>
      <c r="K7" s="65" t="s">
        <v>24</v>
      </c>
    </row>
    <row r="8" spans="1:11" ht="51.75" customHeight="1" thickTop="1" thickBot="1" x14ac:dyDescent="0.3">
      <c r="A8" s="104"/>
      <c r="B8" s="59" t="s">
        <v>99</v>
      </c>
      <c r="C8" s="59" t="s">
        <v>96</v>
      </c>
      <c r="D8" s="59"/>
      <c r="E8" s="59" t="s">
        <v>100</v>
      </c>
      <c r="F8" s="58"/>
      <c r="G8" s="58"/>
      <c r="H8" s="57"/>
      <c r="J8" s="56">
        <v>44682</v>
      </c>
      <c r="K8" s="66" t="s">
        <v>47</v>
      </c>
    </row>
    <row r="9" spans="1:11" ht="52.5" customHeight="1" thickTop="1" thickBot="1" x14ac:dyDescent="0.3">
      <c r="A9" s="104"/>
      <c r="B9" s="59" t="s">
        <v>99</v>
      </c>
      <c r="C9" s="59" t="s">
        <v>96</v>
      </c>
      <c r="D9" s="59"/>
      <c r="E9" s="59" t="s">
        <v>101</v>
      </c>
      <c r="F9" s="58"/>
      <c r="G9" s="58"/>
      <c r="H9" s="57"/>
      <c r="J9" s="54">
        <v>44689</v>
      </c>
      <c r="K9" s="65" t="s">
        <v>44</v>
      </c>
    </row>
    <row r="10" spans="1:11" ht="52.5" customHeight="1" thickTop="1" thickBot="1" x14ac:dyDescent="0.3">
      <c r="A10" s="101" t="s">
        <v>13</v>
      </c>
      <c r="B10" s="69">
        <v>6</v>
      </c>
      <c r="C10" s="69" t="s">
        <v>81</v>
      </c>
      <c r="D10" s="69" t="s">
        <v>70</v>
      </c>
      <c r="E10" s="48"/>
      <c r="F10" s="69" t="s">
        <v>103</v>
      </c>
      <c r="G10" s="48"/>
      <c r="H10" s="47"/>
      <c r="J10" s="56">
        <v>44728</v>
      </c>
      <c r="K10" s="66" t="s">
        <v>1</v>
      </c>
    </row>
    <row r="11" spans="1:11" ht="52.5" customHeight="1" thickTop="1" thickBot="1" x14ac:dyDescent="0.3">
      <c r="A11" s="103"/>
      <c r="B11" s="68">
        <v>12</v>
      </c>
      <c r="C11" s="68" t="s">
        <v>78</v>
      </c>
      <c r="D11" s="68" t="s">
        <v>70</v>
      </c>
      <c r="E11" s="67"/>
      <c r="F11" s="68" t="s">
        <v>104</v>
      </c>
      <c r="G11" s="67"/>
      <c r="H11" s="57"/>
      <c r="J11" s="54">
        <v>44787</v>
      </c>
      <c r="K11" s="65" t="s">
        <v>45</v>
      </c>
    </row>
    <row r="12" spans="1:11" ht="52.5" customHeight="1" thickTop="1" thickBot="1" x14ac:dyDescent="0.3">
      <c r="A12" s="119"/>
      <c r="B12" s="75" t="s">
        <v>91</v>
      </c>
      <c r="C12" s="75" t="s">
        <v>77</v>
      </c>
      <c r="D12" s="75" t="s">
        <v>88</v>
      </c>
      <c r="E12" s="75" t="s">
        <v>112</v>
      </c>
      <c r="F12" s="73"/>
      <c r="G12" s="73"/>
      <c r="H12" s="76"/>
      <c r="J12" s="56">
        <v>44811</v>
      </c>
      <c r="K12" s="66" t="s">
        <v>2</v>
      </c>
    </row>
    <row r="13" spans="1:11" ht="52.5" customHeight="1" thickTop="1" thickBot="1" x14ac:dyDescent="0.3">
      <c r="A13" s="101" t="s">
        <v>15</v>
      </c>
      <c r="B13" s="49">
        <v>3</v>
      </c>
      <c r="C13" s="49" t="s">
        <v>81</v>
      </c>
      <c r="D13" s="49" t="s">
        <v>88</v>
      </c>
      <c r="E13" s="49" t="s">
        <v>113</v>
      </c>
      <c r="F13" s="48"/>
      <c r="G13" s="48"/>
      <c r="H13" s="47"/>
      <c r="J13" s="54">
        <v>44836</v>
      </c>
      <c r="K13" s="65" t="s">
        <v>71</v>
      </c>
    </row>
    <row r="14" spans="1:11" ht="52.5" customHeight="1" thickTop="1" thickBot="1" x14ac:dyDescent="0.3">
      <c r="A14" s="102"/>
      <c r="B14" s="77">
        <v>9</v>
      </c>
      <c r="C14" s="64" t="s">
        <v>78</v>
      </c>
      <c r="D14" s="64" t="s">
        <v>70</v>
      </c>
      <c r="E14" s="70"/>
      <c r="F14" s="64" t="s">
        <v>114</v>
      </c>
      <c r="G14" s="44"/>
      <c r="H14" s="43"/>
      <c r="J14" s="56">
        <v>44846</v>
      </c>
      <c r="K14" s="66" t="s">
        <v>25</v>
      </c>
    </row>
    <row r="15" spans="1:11" ht="52.5" customHeight="1" thickTop="1" thickBot="1" x14ac:dyDescent="0.3">
      <c r="A15" s="101" t="s">
        <v>16</v>
      </c>
      <c r="B15" s="49">
        <v>6</v>
      </c>
      <c r="C15" s="49" t="s">
        <v>116</v>
      </c>
      <c r="D15" s="49" t="s">
        <v>88</v>
      </c>
      <c r="E15" s="49" t="s">
        <v>115</v>
      </c>
      <c r="F15" s="48"/>
      <c r="G15" s="48"/>
      <c r="H15" s="47"/>
      <c r="J15" s="54">
        <v>44864</v>
      </c>
      <c r="K15" s="65" t="s">
        <v>72</v>
      </c>
    </row>
    <row r="16" spans="1:11" ht="52.5" customHeight="1" thickTop="1" thickBot="1" x14ac:dyDescent="0.3">
      <c r="A16" s="103"/>
      <c r="B16" s="60">
        <v>14</v>
      </c>
      <c r="C16" s="60" t="s">
        <v>78</v>
      </c>
      <c r="D16" s="60" t="s">
        <v>70</v>
      </c>
      <c r="E16" s="58"/>
      <c r="F16" s="68" t="s">
        <v>117</v>
      </c>
      <c r="G16" s="58"/>
      <c r="H16" s="57"/>
      <c r="J16" s="56">
        <v>44867</v>
      </c>
      <c r="K16" s="66" t="s">
        <v>3</v>
      </c>
    </row>
    <row r="17" spans="1:13" ht="52.5" customHeight="1" thickTop="1" thickBot="1" x14ac:dyDescent="0.3">
      <c r="A17" s="104"/>
      <c r="B17" s="62" t="s">
        <v>105</v>
      </c>
      <c r="C17" s="62" t="s">
        <v>92</v>
      </c>
      <c r="D17" s="62" t="s">
        <v>89</v>
      </c>
      <c r="E17" s="58"/>
      <c r="F17" s="58"/>
      <c r="G17" s="58"/>
      <c r="H17" s="63" t="s">
        <v>79</v>
      </c>
      <c r="J17" s="54">
        <v>44880</v>
      </c>
      <c r="K17" s="65" t="s">
        <v>4</v>
      </c>
    </row>
    <row r="18" spans="1:13" ht="52.5" customHeight="1" thickTop="1" thickBot="1" x14ac:dyDescent="0.3">
      <c r="A18" s="102"/>
      <c r="B18" s="78">
        <v>29</v>
      </c>
      <c r="C18" s="78" t="s">
        <v>81</v>
      </c>
      <c r="D18" s="78" t="s">
        <v>70</v>
      </c>
      <c r="E18" s="44"/>
      <c r="F18" s="44"/>
      <c r="G18" s="79" t="s">
        <v>118</v>
      </c>
      <c r="H18" s="43"/>
      <c r="J18" s="56">
        <v>44920</v>
      </c>
      <c r="K18" s="66" t="s">
        <v>5</v>
      </c>
    </row>
    <row r="19" spans="1:13" ht="54" customHeight="1" thickBot="1" x14ac:dyDescent="0.3">
      <c r="A19" s="99" t="s">
        <v>17</v>
      </c>
      <c r="B19" s="49" t="s">
        <v>106</v>
      </c>
      <c r="C19" s="49" t="s">
        <v>77</v>
      </c>
      <c r="D19" s="49" t="s">
        <v>94</v>
      </c>
      <c r="E19" s="80" t="s">
        <v>112</v>
      </c>
      <c r="F19" s="48"/>
      <c r="G19" s="48"/>
      <c r="H19" s="47"/>
      <c r="J19" s="39"/>
      <c r="K19" s="39"/>
    </row>
    <row r="20" spans="1:13" ht="54" customHeight="1" thickTop="1" thickBot="1" x14ac:dyDescent="0.3">
      <c r="A20" s="100"/>
      <c r="B20" s="45" t="s">
        <v>106</v>
      </c>
      <c r="C20" s="45" t="s">
        <v>77</v>
      </c>
      <c r="D20" s="45" t="s">
        <v>94</v>
      </c>
      <c r="E20" s="45" t="s">
        <v>90</v>
      </c>
      <c r="F20" s="44"/>
      <c r="G20" s="44"/>
      <c r="H20" s="43"/>
      <c r="J20" s="110" t="s">
        <v>50</v>
      </c>
      <c r="K20" s="111"/>
    </row>
    <row r="21" spans="1:13" ht="54" customHeight="1" thickTop="1" thickBot="1" x14ac:dyDescent="0.3">
      <c r="A21" s="112" t="s">
        <v>18</v>
      </c>
      <c r="B21" s="81" t="s">
        <v>107</v>
      </c>
      <c r="C21" s="81" t="s">
        <v>78</v>
      </c>
      <c r="D21" s="81" t="s">
        <v>119</v>
      </c>
      <c r="E21" s="82"/>
      <c r="F21" s="82"/>
      <c r="G21" s="82"/>
      <c r="H21" s="83" t="s">
        <v>79</v>
      </c>
      <c r="J21" s="54">
        <v>44687</v>
      </c>
      <c r="K21" s="53" t="s">
        <v>65</v>
      </c>
    </row>
    <row r="22" spans="1:13" ht="54" customHeight="1" thickTop="1" thickBot="1" x14ac:dyDescent="0.3">
      <c r="A22" s="113"/>
      <c r="B22" s="44"/>
      <c r="C22" s="44"/>
      <c r="D22" s="44"/>
      <c r="E22" s="44"/>
      <c r="F22" s="44"/>
      <c r="G22" s="44"/>
      <c r="H22" s="43"/>
      <c r="J22" s="56">
        <v>44710</v>
      </c>
      <c r="K22" s="55" t="s">
        <v>74</v>
      </c>
    </row>
    <row r="23" spans="1:13" ht="81" customHeight="1" thickTop="1" thickBot="1" x14ac:dyDescent="0.3">
      <c r="A23" s="86"/>
      <c r="B23" s="86"/>
      <c r="C23" s="86"/>
      <c r="D23" s="86"/>
      <c r="E23" s="86"/>
      <c r="F23" s="86"/>
      <c r="G23" s="86"/>
      <c r="H23" s="86"/>
      <c r="J23" s="54">
        <v>44899</v>
      </c>
      <c r="K23" s="53" t="s">
        <v>66</v>
      </c>
      <c r="L23" s="87"/>
      <c r="M23" s="88"/>
    </row>
    <row r="24" spans="1:13" ht="30.75" customHeight="1" thickTop="1" thickBot="1" x14ac:dyDescent="0.3">
      <c r="A24" s="105" t="s">
        <v>97</v>
      </c>
      <c r="B24" s="106"/>
      <c r="C24" s="106"/>
      <c r="D24" s="106"/>
      <c r="E24" s="106"/>
      <c r="F24" s="106"/>
      <c r="G24" s="106"/>
      <c r="H24" s="106"/>
      <c r="J24" s="110" t="s">
        <v>49</v>
      </c>
      <c r="K24" s="111"/>
    </row>
    <row r="25" spans="1:13" ht="30.75" customHeight="1" thickTop="1" thickBot="1" x14ac:dyDescent="0.3">
      <c r="A25" s="107"/>
      <c r="B25" s="108"/>
      <c r="C25" s="108"/>
      <c r="D25" s="108"/>
      <c r="E25" s="108"/>
      <c r="F25" s="108"/>
      <c r="G25" s="108"/>
      <c r="H25" s="108"/>
      <c r="J25" s="91" t="s">
        <v>70</v>
      </c>
      <c r="K25" s="53" t="s">
        <v>67</v>
      </c>
    </row>
    <row r="26" spans="1:13" ht="45.75" customHeight="1" thickTop="1" thickBot="1" x14ac:dyDescent="0.3">
      <c r="A26" s="109" t="s">
        <v>87</v>
      </c>
      <c r="B26" s="109"/>
      <c r="C26" s="109"/>
      <c r="D26" s="61" t="s">
        <v>86</v>
      </c>
      <c r="E26" s="61" t="s">
        <v>85</v>
      </c>
      <c r="F26" s="61" t="s">
        <v>84</v>
      </c>
      <c r="G26" s="61" t="s">
        <v>53</v>
      </c>
      <c r="H26" s="61" t="s">
        <v>83</v>
      </c>
      <c r="J26" s="56">
        <v>44885</v>
      </c>
      <c r="K26" s="55" t="s">
        <v>34</v>
      </c>
    </row>
    <row r="27" spans="1:13" ht="51.75" customHeight="1" thickTop="1" thickBot="1" x14ac:dyDescent="0.3">
      <c r="A27" s="99" t="s">
        <v>19</v>
      </c>
      <c r="B27" s="90">
        <v>20</v>
      </c>
      <c r="C27" s="69" t="s">
        <v>78</v>
      </c>
      <c r="D27" s="69" t="s">
        <v>70</v>
      </c>
      <c r="E27" s="48"/>
      <c r="F27" s="69" t="s">
        <v>114</v>
      </c>
      <c r="G27" s="48"/>
      <c r="H27" s="47"/>
      <c r="J27" s="54"/>
      <c r="K27" s="53" t="s">
        <v>27</v>
      </c>
    </row>
    <row r="28" spans="1:13" ht="51.75" customHeight="1" thickTop="1" thickBot="1" x14ac:dyDescent="0.3">
      <c r="A28" s="100"/>
      <c r="B28" s="70"/>
      <c r="C28" s="70"/>
      <c r="D28" s="70"/>
      <c r="E28" s="70"/>
      <c r="F28" s="70"/>
      <c r="G28" s="70"/>
      <c r="H28" s="89"/>
      <c r="J28" s="56"/>
      <c r="K28" s="55" t="s">
        <v>39</v>
      </c>
    </row>
    <row r="29" spans="1:13" ht="51.75" customHeight="1" thickTop="1" thickBot="1" x14ac:dyDescent="0.3">
      <c r="A29" s="116" t="s">
        <v>20</v>
      </c>
      <c r="B29" s="49" t="s">
        <v>108</v>
      </c>
      <c r="C29" s="49" t="s">
        <v>77</v>
      </c>
      <c r="D29" s="49" t="s">
        <v>120</v>
      </c>
      <c r="E29" s="80" t="s">
        <v>112</v>
      </c>
      <c r="F29" s="48"/>
      <c r="G29" s="48"/>
      <c r="H29" s="47"/>
      <c r="J29" s="54"/>
      <c r="K29" s="53" t="s">
        <v>37</v>
      </c>
    </row>
    <row r="30" spans="1:13" ht="51.75" customHeight="1" thickTop="1" thickBot="1" x14ac:dyDescent="0.3">
      <c r="A30" s="117"/>
      <c r="B30" s="46">
        <v>25</v>
      </c>
      <c r="C30" s="45" t="s">
        <v>78</v>
      </c>
      <c r="D30" s="45" t="s">
        <v>70</v>
      </c>
      <c r="E30" s="45" t="s">
        <v>121</v>
      </c>
      <c r="F30" s="44"/>
      <c r="G30" s="44"/>
      <c r="H30" s="43"/>
      <c r="J30" s="56"/>
      <c r="K30" s="55" t="s">
        <v>36</v>
      </c>
    </row>
    <row r="31" spans="1:13" ht="51.75" customHeight="1" thickTop="1" thickBot="1" x14ac:dyDescent="0.3">
      <c r="A31" s="116" t="s">
        <v>21</v>
      </c>
      <c r="B31" s="49" t="s">
        <v>109</v>
      </c>
      <c r="C31" s="49" t="s">
        <v>122</v>
      </c>
      <c r="D31" s="49" t="s">
        <v>70</v>
      </c>
      <c r="E31" s="80" t="s">
        <v>123</v>
      </c>
      <c r="F31" s="48"/>
      <c r="G31" s="48"/>
      <c r="H31" s="47"/>
      <c r="J31" s="54">
        <v>44597</v>
      </c>
      <c r="K31" s="53" t="s">
        <v>31</v>
      </c>
    </row>
    <row r="32" spans="1:13" ht="51.75" customHeight="1" thickTop="1" thickBot="1" x14ac:dyDescent="0.3">
      <c r="A32" s="117"/>
      <c r="B32" s="84">
        <v>23</v>
      </c>
      <c r="C32" s="85" t="s">
        <v>81</v>
      </c>
      <c r="D32" s="85" t="s">
        <v>80</v>
      </c>
      <c r="E32" s="44"/>
      <c r="F32" s="44"/>
      <c r="G32" s="78" t="s">
        <v>82</v>
      </c>
      <c r="H32" s="43"/>
      <c r="J32" s="56"/>
      <c r="K32" s="55" t="s">
        <v>41</v>
      </c>
    </row>
    <row r="33" spans="1:11" ht="51.75" customHeight="1" thickTop="1" thickBot="1" x14ac:dyDescent="0.3">
      <c r="A33" s="120" t="s">
        <v>22</v>
      </c>
      <c r="B33" s="52" t="s">
        <v>91</v>
      </c>
      <c r="C33" s="51" t="s">
        <v>78</v>
      </c>
      <c r="D33" s="51" t="s">
        <v>95</v>
      </c>
      <c r="E33" s="48"/>
      <c r="F33" s="48"/>
      <c r="G33" s="48"/>
      <c r="H33" s="50" t="s">
        <v>79</v>
      </c>
      <c r="J33" s="54"/>
      <c r="K33" s="53" t="s">
        <v>42</v>
      </c>
    </row>
    <row r="34" spans="1:11" ht="51.75" customHeight="1" thickTop="1" thickBot="1" x14ac:dyDescent="0.3">
      <c r="A34" s="121"/>
      <c r="B34" s="70"/>
      <c r="C34" s="70"/>
      <c r="D34" s="70"/>
      <c r="E34" s="70"/>
      <c r="F34" s="70"/>
      <c r="G34" s="70"/>
      <c r="H34" s="89"/>
      <c r="J34" s="56"/>
      <c r="K34" s="55" t="s">
        <v>32</v>
      </c>
    </row>
    <row r="35" spans="1:11" ht="51.75" customHeight="1" thickTop="1" thickBot="1" x14ac:dyDescent="0.3">
      <c r="A35" s="101" t="s">
        <v>23</v>
      </c>
      <c r="B35" s="52" t="s">
        <v>110</v>
      </c>
      <c r="C35" s="51" t="s">
        <v>92</v>
      </c>
      <c r="D35" s="51" t="s">
        <v>124</v>
      </c>
      <c r="E35" s="48"/>
      <c r="F35" s="48"/>
      <c r="G35" s="48"/>
      <c r="H35" s="50" t="s">
        <v>125</v>
      </c>
      <c r="J35" s="54"/>
      <c r="K35" s="53" t="s">
        <v>33</v>
      </c>
    </row>
    <row r="36" spans="1:11" ht="51.75" customHeight="1" thickTop="1" thickBot="1" x14ac:dyDescent="0.3">
      <c r="A36" s="119"/>
      <c r="B36" s="71">
        <v>4</v>
      </c>
      <c r="C36" s="72" t="s">
        <v>81</v>
      </c>
      <c r="D36" s="72" t="s">
        <v>70</v>
      </c>
      <c r="E36" s="72" t="s">
        <v>126</v>
      </c>
      <c r="F36" s="73"/>
      <c r="G36" s="73"/>
      <c r="H36" s="74"/>
      <c r="J36" s="56"/>
      <c r="K36" s="55" t="s">
        <v>43</v>
      </c>
    </row>
    <row r="37" spans="1:11" ht="51.75" customHeight="1" thickTop="1" thickBot="1" x14ac:dyDescent="0.3">
      <c r="A37" s="102"/>
      <c r="B37" s="46" t="s">
        <v>111</v>
      </c>
      <c r="C37" s="45" t="s">
        <v>77</v>
      </c>
      <c r="D37" s="45" t="s">
        <v>76</v>
      </c>
      <c r="E37" s="45" t="s">
        <v>112</v>
      </c>
      <c r="F37" s="44"/>
      <c r="G37" s="44"/>
      <c r="H37" s="43"/>
      <c r="J37" s="54">
        <v>44709</v>
      </c>
      <c r="K37" s="53" t="s">
        <v>30</v>
      </c>
    </row>
    <row r="38" spans="1:11" ht="20.25" thickTop="1" thickBot="1" x14ac:dyDescent="0.3">
      <c r="J38" s="56"/>
      <c r="K38" s="55" t="s">
        <v>28</v>
      </c>
    </row>
    <row r="39" spans="1:11" ht="29.25" customHeight="1" thickTop="1" thickBot="1" x14ac:dyDescent="0.3">
      <c r="A39" s="118" t="s">
        <v>75</v>
      </c>
      <c r="B39" s="118"/>
      <c r="C39" s="118"/>
      <c r="D39" s="118"/>
      <c r="E39" s="118"/>
      <c r="F39" s="118"/>
      <c r="G39" s="118"/>
      <c r="H39" s="118"/>
      <c r="J39" s="54"/>
      <c r="K39" s="53" t="s">
        <v>35</v>
      </c>
    </row>
    <row r="40" spans="1:11" ht="15.75" customHeight="1" thickTop="1" thickBot="1" x14ac:dyDescent="0.3">
      <c r="H40" s="42"/>
      <c r="J40" s="56">
        <v>44752</v>
      </c>
      <c r="K40" s="55" t="s">
        <v>68</v>
      </c>
    </row>
    <row r="41" spans="1:11" ht="15.75" customHeight="1" thickTop="1" thickBot="1" x14ac:dyDescent="0.3">
      <c r="H41" s="42"/>
      <c r="J41" s="54"/>
      <c r="K41" s="53" t="s">
        <v>29</v>
      </c>
    </row>
    <row r="42" spans="1:11" ht="15.75" customHeight="1" thickTop="1" thickBot="1" x14ac:dyDescent="0.3">
      <c r="J42" s="56"/>
      <c r="K42" s="55" t="s">
        <v>38</v>
      </c>
    </row>
    <row r="43" spans="1:11" ht="20.25" thickTop="1" thickBot="1" x14ac:dyDescent="0.3">
      <c r="J43" s="54"/>
      <c r="K43" s="53" t="s">
        <v>40</v>
      </c>
    </row>
    <row r="44" spans="1:11" ht="19.5" thickTop="1" x14ac:dyDescent="0.25"/>
    <row r="45" spans="1:11" x14ac:dyDescent="0.25">
      <c r="J45" s="39"/>
      <c r="K45" s="39"/>
    </row>
    <row r="46" spans="1:11" x14ac:dyDescent="0.25">
      <c r="J46" s="39"/>
      <c r="K46" s="39"/>
    </row>
    <row r="47" spans="1:11" ht="21.75" thickBot="1" x14ac:dyDescent="0.3">
      <c r="J47" s="114" t="s">
        <v>48</v>
      </c>
      <c r="K47" s="115"/>
    </row>
    <row r="48" spans="1:11" ht="20.25" thickTop="1" thickBot="1" x14ac:dyDescent="0.3">
      <c r="J48" s="54" t="s">
        <v>69</v>
      </c>
      <c r="K48" s="53" t="s">
        <v>73</v>
      </c>
    </row>
    <row r="49" spans="10:11" ht="19.5" thickTop="1" x14ac:dyDescent="0.25">
      <c r="J49" s="39"/>
      <c r="K49" s="39"/>
    </row>
    <row r="50" spans="10:11" x14ac:dyDescent="0.25">
      <c r="J50" s="39"/>
      <c r="K50" s="39"/>
    </row>
    <row r="52" spans="10:11" x14ac:dyDescent="0.25">
      <c r="J52" s="39"/>
      <c r="K52" s="39"/>
    </row>
    <row r="53" spans="10:11" x14ac:dyDescent="0.25">
      <c r="J53" s="39"/>
      <c r="K53" s="39"/>
    </row>
    <row r="54" spans="10:11" x14ac:dyDescent="0.25">
      <c r="J54" s="39"/>
      <c r="K54" s="39"/>
    </row>
  </sheetData>
  <mergeCells count="21">
    <mergeCell ref="J2:K2"/>
    <mergeCell ref="A21:A22"/>
    <mergeCell ref="J24:K24"/>
    <mergeCell ref="J20:K20"/>
    <mergeCell ref="J47:K47"/>
    <mergeCell ref="A29:A30"/>
    <mergeCell ref="A39:H39"/>
    <mergeCell ref="A31:A32"/>
    <mergeCell ref="A35:A37"/>
    <mergeCell ref="A27:A28"/>
    <mergeCell ref="A33:A34"/>
    <mergeCell ref="A2:H3"/>
    <mergeCell ref="A4:C4"/>
    <mergeCell ref="A7:A9"/>
    <mergeCell ref="A10:A12"/>
    <mergeCell ref="A5:A6"/>
    <mergeCell ref="A19:A20"/>
    <mergeCell ref="A13:A14"/>
    <mergeCell ref="A15:A18"/>
    <mergeCell ref="A24:H25"/>
    <mergeCell ref="A26:C26"/>
  </mergeCells>
  <printOptions horizontalCentered="1"/>
  <pageMargins left="0.39370078740157483" right="0.39370078740157483" top="0.39370078740157483" bottom="0.39370078740157483" header="0" footer="0"/>
  <pageSetup paperSize="9" scale="45" fitToHeight="2" orientation="landscape" horizontalDpi="4294967292" verticalDpi="4294967292" r:id="rId1"/>
  <headerFooter alignWithMargins="0"/>
  <rowBreaks count="2" manualBreakCount="2">
    <brk id="23" max="10" man="1"/>
    <brk id="23" min="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Agenda 2023_PRÉVIA</vt:lpstr>
      <vt:lpstr>Calendário AEE 2022</vt:lpstr>
      <vt:lpstr>'Calendário AEE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Medeiros</dc:creator>
  <cp:lastModifiedBy>Usuário</cp:lastModifiedBy>
  <cp:lastPrinted>2021-09-21T23:14:12Z</cp:lastPrinted>
  <dcterms:created xsi:type="dcterms:W3CDTF">2016-09-17T11:05:38Z</dcterms:created>
  <dcterms:modified xsi:type="dcterms:W3CDTF">2022-12-21T13:29:42Z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39b95530-b971-4bbd-bf89-f943caa9368a</vt:lpwstr>
  </property>
</Properties>
</file>